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8_{B2B29414-98AC-46D4-866B-AC6D3CFEAAC0}" xr6:coauthVersionLast="47" xr6:coauthVersionMax="47" xr10:uidLastSave="{00000000-0000-0000-0000-000000000000}"/>
  <bookViews>
    <workbookView xWindow="-110" yWindow="-110" windowWidth="38620" windowHeight="21220" tabRatio="599" xr2:uid="{00000000-000D-0000-FFFF-FFFF00000000}"/>
  </bookViews>
  <sheets>
    <sheet name="Information" sheetId="3" r:id="rId1"/>
    <sheet name="Table_1" sheetId="1" r:id="rId2"/>
    <sheet name="Table_2" sheetId="8" r:id="rId3"/>
  </sheets>
  <definedNames>
    <definedName name="_xlnm._FilterDatabase" localSheetId="1" hidden="1">Table_1!$A$2:$N$43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 l="1"/>
  <c r="M5" i="1"/>
</calcChain>
</file>

<file path=xl/sharedStrings.xml><?xml version="1.0" encoding="utf-8"?>
<sst xmlns="http://schemas.openxmlformats.org/spreadsheetml/2006/main" count="303" uniqueCount="219">
  <si>
    <t>Areas</t>
  </si>
  <si>
    <t>Ownership</t>
  </si>
  <si>
    <t>Union</t>
  </si>
  <si>
    <t>Union acronym</t>
  </si>
  <si>
    <t>Union Local</t>
  </si>
  <si>
    <t>Work stoppage beginning date</t>
  </si>
  <si>
    <t>Work stoppage ending date</t>
  </si>
  <si>
    <t>January</t>
  </si>
  <si>
    <t>Month</t>
  </si>
  <si>
    <t>Private industry</t>
  </si>
  <si>
    <t>Industry code [1]</t>
  </si>
  <si>
    <t>[1] Industry code is determined using 2017 North American Industry Classification System (NAICS).</t>
  </si>
  <si>
    <t>[3] The cumulative length of the work stoppage as measured in weekdays, Monday through Friday, excluding weekends and Federal holidays.</t>
  </si>
  <si>
    <t>Employers involved</t>
  </si>
  <si>
    <t>Work Stoppages in the United States</t>
  </si>
  <si>
    <t>Source: U.S. Bureau of Labor Statistics</t>
  </si>
  <si>
    <t>website: www.bls.gov/wsp</t>
  </si>
  <si>
    <t>email: workstoppagesinfo@bls.gov</t>
  </si>
  <si>
    <t>phone: 202-691-6199</t>
  </si>
  <si>
    <t>Number of stoppages beginning in the month</t>
  </si>
  <si>
    <t>Number of stoppages in effect in the month</t>
  </si>
  <si>
    <t>Notes</t>
  </si>
  <si>
    <t>This file contains detailed stoppage information not available through the public query tools at www.bls.gov/wsp/data/data.htm.</t>
  </si>
  <si>
    <t>[1] The figures are rounded to the nearest hundred. Figures provided by organizations involved may be rounded prior to publication by BLS.</t>
  </si>
  <si>
    <t>Number of workers beginning in the month [1]</t>
  </si>
  <si>
    <t>Number of workers in effect in the month [1]</t>
  </si>
  <si>
    <t>[2] The cumulative length of the work stoppage as measured in weekdays, Monday through Friday, excluding weekends and Federal holidays.</t>
  </si>
  <si>
    <t>Days idle beginning in the month [1] [2]</t>
  </si>
  <si>
    <t>Days idle in effect in the month [1] [2]</t>
  </si>
  <si>
    <t>Days idle as a percentage of total 
working time [3]</t>
  </si>
  <si>
    <t>[3] Calculated by dividing total work days in month by days idle, in effect (column G).</t>
  </si>
  <si>
    <t>[4] Less than 0.005 percent of total estimated working time.</t>
  </si>
  <si>
    <t>Source: U.S. Bureau of Labor Statistics, Work Stoppages Program.</t>
  </si>
  <si>
    <t>Footnotes:</t>
  </si>
  <si>
    <t>[4]</t>
  </si>
  <si>
    <t>[2] The figures are rounded to the nearest hundred. Figures provided by organizations involved may be rounded prior to publication by BLS.</t>
  </si>
  <si>
    <t>Number of workers [2]</t>
  </si>
  <si>
    <t>Number of workdays [3]</t>
  </si>
  <si>
    <t>Days idle, cumulative for this work stoppage</t>
  </si>
  <si>
    <t>[4] Ongoing work stoppage.</t>
  </si>
  <si>
    <t xml:space="preserve">Stoppages continuing from prior years are included in the in-effect counts. The days idle, cumulative days idle, and number of workdays are updated each month for ongoing stoppages. </t>
  </si>
  <si>
    <t>UAW</t>
  </si>
  <si>
    <t>United Auto Workers</t>
  </si>
  <si>
    <t>Table 2. Summary information for work stoppages involving 1,000 or more workers in 2023</t>
  </si>
  <si>
    <t>Table 1. Work stoppages involving 1,000 or more workers in 2023</t>
  </si>
  <si>
    <t xml:space="preserve">The Table_1 tab contains detailed monthly work stoppage activity for the 2023 reference year. </t>
  </si>
  <si>
    <t>The Table_2 tab contains a summary of work stoppage activity for the 2023 reference year. With the exception of days of idleness beginning in the period, all data are included in the public query tools.</t>
  </si>
  <si>
    <t>February</t>
  </si>
  <si>
    <t>University of Michigan</t>
  </si>
  <si>
    <t>MI</t>
  </si>
  <si>
    <t>Graduate Employees’ Organization</t>
  </si>
  <si>
    <t>GEO</t>
  </si>
  <si>
    <t>Ann Arbor</t>
  </si>
  <si>
    <t>State government</t>
  </si>
  <si>
    <t>SEIU</t>
  </si>
  <si>
    <t>March</t>
  </si>
  <si>
    <t>States</t>
  </si>
  <si>
    <t xml:space="preserve">The work stoppage began at 10:24 a.m. on 03/29/2023. Since it was not a full shift, 03/29/2023 is the beginning date of the work stoppage, but it is not counted in the number of workdays lost. </t>
  </si>
  <si>
    <t>April</t>
  </si>
  <si>
    <t>Alliance of Motion Picture and Television Producers</t>
  </si>
  <si>
    <t>Writers Guild of America West, Writers Guild of America East</t>
  </si>
  <si>
    <t>WGAW, WGAE</t>
  </si>
  <si>
    <t>May</t>
  </si>
  <si>
    <t>1199NE</t>
  </si>
  <si>
    <t>CT</t>
  </si>
  <si>
    <t>Hartford, Cromwell, New London, Manchester, Colchester</t>
  </si>
  <si>
    <t>The New England Healthcare Group</t>
  </si>
  <si>
    <t>University of Washington</t>
  </si>
  <si>
    <t>WA</t>
  </si>
  <si>
    <t>OR</t>
  </si>
  <si>
    <t>Oregon Nurses Association</t>
  </si>
  <si>
    <t>ONA</t>
  </si>
  <si>
    <t>Providence Portland Medical Center</t>
  </si>
  <si>
    <t>Wabtec</t>
  </si>
  <si>
    <t>Texas and Kansas</t>
  </si>
  <si>
    <t>PA</t>
  </si>
  <si>
    <t>IAM</t>
  </si>
  <si>
    <t>International Association of Machinists and Aerospace Workers</t>
  </si>
  <si>
    <t>KS</t>
  </si>
  <si>
    <t>United Electrical Workers</t>
  </si>
  <si>
    <t>UE</t>
  </si>
  <si>
    <t xml:space="preserve">National Nurses Organizing Committee and National Nurses United </t>
  </si>
  <si>
    <t>NNOC and NNU</t>
  </si>
  <si>
    <t>June</t>
  </si>
  <si>
    <t>Ascension Nurses</t>
  </si>
  <si>
    <t>CNH Industrial</t>
  </si>
  <si>
    <t>IA, WI</t>
  </si>
  <si>
    <t>Alta Bates Summit</t>
  </si>
  <si>
    <t>CA</t>
  </si>
  <si>
    <t>Oakland and Berkeley</t>
  </si>
  <si>
    <t>California Nurses Association/National Nurses United</t>
  </si>
  <si>
    <t>NNU</t>
  </si>
  <si>
    <t>Montefiore Medical Center, Mount Sinai Medical Center</t>
  </si>
  <si>
    <t xml:space="preserve">NY </t>
  </si>
  <si>
    <t>New York</t>
  </si>
  <si>
    <t>New York State Nurses Association</t>
  </si>
  <si>
    <t>NYSNA</t>
  </si>
  <si>
    <t>Los Angeles Unified School District</t>
  </si>
  <si>
    <t>Los Angeles</t>
  </si>
  <si>
    <t>Local government</t>
  </si>
  <si>
    <t>Service Employees International Union</t>
  </si>
  <si>
    <t>Local 99</t>
  </si>
  <si>
    <t>Teamsters</t>
  </si>
  <si>
    <t>IBT</t>
  </si>
  <si>
    <t>NJ</t>
  </si>
  <si>
    <t>New Brunswick</t>
  </si>
  <si>
    <t>AAUP-AFT, AAUP-BHSNJ</t>
  </si>
  <si>
    <t>The work stoppage stopped on 04/14/2023. Rutgers and the 3 unions reached a tentative agreement.</t>
  </si>
  <si>
    <t>UCSF Benioff Children's Hospital Oakland</t>
  </si>
  <si>
    <t>Local 39</t>
  </si>
  <si>
    <t>Oakland Unified School District</t>
  </si>
  <si>
    <t>Oakland Education Association</t>
  </si>
  <si>
    <t>OEA</t>
  </si>
  <si>
    <t>July</t>
  </si>
  <si>
    <t xml:space="preserve">UNITE HERE </t>
  </si>
  <si>
    <t>Los Angeles and Orange County Hotels</t>
  </si>
  <si>
    <t>CA, NY</t>
  </si>
  <si>
    <t xml:space="preserve">Screen Actors Guild - American Federation of Television and Radio Artists </t>
  </si>
  <si>
    <t>SAG-AFTRA</t>
  </si>
  <si>
    <t>The 15th was the day the work stoppage officially ended, however,  due to some of the work schedules the last full day of withheld labor was the 14th.</t>
  </si>
  <si>
    <t>August</t>
  </si>
  <si>
    <t>Los Angeles City Workers</t>
  </si>
  <si>
    <t>USW</t>
  </si>
  <si>
    <t>Local 4-200</t>
  </si>
  <si>
    <t>United Steelworkers</t>
  </si>
  <si>
    <t>Local 721</t>
  </si>
  <si>
    <t xml:space="preserve">Local 11 </t>
  </si>
  <si>
    <t>Blue Cross Blue Shield</t>
  </si>
  <si>
    <t>September</t>
  </si>
  <si>
    <t>Detroit, Lansing, Grand Rapids</t>
  </si>
  <si>
    <t>Los Angeles, New York City</t>
  </si>
  <si>
    <t>October</t>
  </si>
  <si>
    <t>MGM Grand Detroit, MotorCity Casino, and Hollywood Casino at Greektown</t>
  </si>
  <si>
    <t>Detroit</t>
  </si>
  <si>
    <t>DCC</t>
  </si>
  <si>
    <t>UNITE HERE Local 24, UAW Local 7777, Teamsters Local 1038, Operating Engineers Local 347, and the Michigan Regional Council of Carpenters</t>
  </si>
  <si>
    <t>Kaiser Permanente</t>
  </si>
  <si>
    <t>Prime Healthcare</t>
  </si>
  <si>
    <t>Los Angeles, Inglewood, Garden Grove</t>
  </si>
  <si>
    <t>UNAC/UNHCP, SEIU-UHW</t>
  </si>
  <si>
    <t>United Nurses Association of California/Union of Health Care Professionals, Service Employees International Union-United Healthcare Workers West</t>
  </si>
  <si>
    <t>PeaceHealth</t>
  </si>
  <si>
    <t>Oregon Federation of Nurses and Health Professionals</t>
  </si>
  <si>
    <t>OFNHP</t>
  </si>
  <si>
    <t>AFT-Local 5017</t>
  </si>
  <si>
    <t>Vancouver, Longview</t>
  </si>
  <si>
    <t>Detroit Casino Council</t>
  </si>
  <si>
    <t>Providence Everett</t>
  </si>
  <si>
    <t>The United Food and Commercial Workers International Union</t>
  </si>
  <si>
    <t>Local 3000</t>
  </si>
  <si>
    <t>UFCW</t>
  </si>
  <si>
    <t xml:space="preserve">California Association of Professional Scientists </t>
  </si>
  <si>
    <t>Everett</t>
  </si>
  <si>
    <t>Portland Association of Teachers</t>
  </si>
  <si>
    <t>PAT</t>
  </si>
  <si>
    <t>Portland</t>
  </si>
  <si>
    <t>State of California</t>
  </si>
  <si>
    <t>Oakland, Walnut Creek</t>
  </si>
  <si>
    <t>Oakland</t>
  </si>
  <si>
    <t>Seattle</t>
  </si>
  <si>
    <t>Erie</t>
  </si>
  <si>
    <t>CA, CO, DC, OR, VA, WA</t>
  </si>
  <si>
    <t>Statewide</t>
  </si>
  <si>
    <t>Portland Public Schools</t>
  </si>
  <si>
    <t>SEIU, OPEIU, IFPTE</t>
  </si>
  <si>
    <t>Service Employees International Union; Office and Professional Employees International Union; Engineers and Scientists of California</t>
  </si>
  <si>
    <t>SEIU UHW, 49, 105, 121RN; OPEIU 2, 29, 30; IFPTE 20</t>
  </si>
  <si>
    <t xml:space="preserve">The MotorCity Casino and Hollywood Casino at Greektown work stoppage of 2,100 workers ended on 11/19. </t>
  </si>
  <si>
    <t>Local 121RN </t>
  </si>
  <si>
    <t>Thousand Oaks, West Hills Hospital, and Riverside</t>
  </si>
  <si>
    <t>Hospital Corporation of America</t>
  </si>
  <si>
    <t>California State University</t>
  </si>
  <si>
    <t>San Diego and San Marcos</t>
  </si>
  <si>
    <t>Local 2010</t>
  </si>
  <si>
    <t>CA, CO, FL, GA, IL, KY, MA, MD, MI, MN, MO, MS, NC, NV, NY, OH, OR, PA, TN, TX, VA, WI, WV</t>
  </si>
  <si>
    <t>November</t>
  </si>
  <si>
    <t>Tentative agreement on 11/26. Classes resumed on 11/27 while voting takes place.</t>
  </si>
  <si>
    <t>Los Angeles and Orange County</t>
  </si>
  <si>
    <t>Local 1781; 2500; 2145; 2256</t>
  </si>
  <si>
    <t>December</t>
  </si>
  <si>
    <t>DHL Express tug and ramp workers.</t>
  </si>
  <si>
    <t>University of Rochester hospitals</t>
  </si>
  <si>
    <t>University of Rochester Medical Center's (URMC) Strong Memorial Hospital and the U of R River Campus</t>
  </si>
  <si>
    <t>NY</t>
  </si>
  <si>
    <t>Prime St. Francis Medical Center, Lynwood; Prime Centinela Medical Center, Inglewood; Prime Encino Medical Center, Encino; and Prime Garden Grove Hospital Medical Center, Garden Grove</t>
  </si>
  <si>
    <t>Local 100</t>
  </si>
  <si>
    <t>SEIU Local 200 United,  1199SEIU</t>
  </si>
  <si>
    <t>The stoppage involved a 1 work-day strike followed by a 2 work-day lockout, as Ascension hospital stated that they are contractually obligated to provide multiple days of work to temporary replacement workers, so the nurses that went on strike were not able to return to work until a few days later, causing the total work stoppage to encompass 3 work-days.</t>
  </si>
  <si>
    <t>Burlington and Racine</t>
  </si>
  <si>
    <t>Local 180, 807</t>
  </si>
  <si>
    <t>Rutgers University</t>
  </si>
  <si>
    <t>Rutgers American Association of University Professors - American Federation of Teachers,  American Association of University Professors - Biomedical and Health Sciences of New Jersey, and Rutgers Adjunct Faculty Union.</t>
  </si>
  <si>
    <t>National Union of Healthcare Workers, International Union of Operating Engineers</t>
  </si>
  <si>
    <t>NUHW, IUOE</t>
  </si>
  <si>
    <t>New England Health Care Employees Union</t>
  </si>
  <si>
    <t>506, 618</t>
  </si>
  <si>
    <t>Spirit AeroSystems</t>
  </si>
  <si>
    <t>Wichita</t>
  </si>
  <si>
    <t>839</t>
  </si>
  <si>
    <t>TX, KS</t>
  </si>
  <si>
    <t xml:space="preserve">First wave of work stoppages involved 15,000 workers from 7/2 - 7/4; The WSP were unable to verify the workers' participation, nor the duration of additional waves. </t>
  </si>
  <si>
    <t>Robert Wood Johnson University Hospital</t>
  </si>
  <si>
    <t>Ford Motor Co., General Motors Co., and Stellantis</t>
  </si>
  <si>
    <t>Statewide CA; Statewide CO; Orlando and Jacksonville FL; Morrow, GA; Statewide IL; Louisville, KY; Mansfield, MA; Statewide MI; Plymouth, MN; Wentzville, MO; Charlotte, NC; Reno, NV; Tappan, NY; Statewide OH; Beaverton, OR; Statewide PA; Memphis, TN; Statewide TX; Winchester, VA; Statewide WI; Martinsburg, WV</t>
  </si>
  <si>
    <t>Local 2250; 12; 900; 653; 174; 651; 659; 1753; 674; 431; 722; 2114; 2162; 6645; 816; 1590; 2402; 2404; 2406; 2177; 1248; 125; 186; 1178; 230; 492; 868; 2360; 375; 573; 75; 946; 1649; 3039; 422; 551; 602; 862; 1700; 276; 1853.</t>
  </si>
  <si>
    <t>Mack Trucks Inc.</t>
  </si>
  <si>
    <t>PA, MD, FL</t>
  </si>
  <si>
    <t>Jacksonville, Hagerstown, Baltimore, Macungie, Middletown</t>
  </si>
  <si>
    <t xml:space="preserve"> Local 171; 677; 1247; 2301; 2420 </t>
  </si>
  <si>
    <t>DHL Express</t>
  </si>
  <si>
    <t xml:space="preserve"> Cincinnati, Northern Kentucky International Airport (DHL CVG hub)</t>
  </si>
  <si>
    <t>The workers returned to work on 11/20.</t>
  </si>
  <si>
    <t>The workers started to return to work on 7/5/2023.</t>
  </si>
  <si>
    <t xml:space="preserve">Work stoppage began with 12,700 UAW workers on 9/15;  UAW added 5,600 workers on 9/22; 7,000 workers on 9/29; 8,700 workers at 6:00 pm E.T. on 10/11; 6,800 workers on 10/23; 5,000 workers on 10/24; and 4,000 workers at 8:00 pm E.T. on 10/29/2023.
UAW and Ford announced a tentative agreement on 10/25; a tentative agreement with Stellantis on 10/28; and a tentative agreement with GM on 10/30. On 10/30, UAW announced a suspension of the strike and a return to work for all workers. </t>
  </si>
  <si>
    <t>The work stoppage started on 11/15/2023 but the first day did not meet the threshold of 1,000 workers. 1,000 workers participated on the second day and 4,300 workers participated on the third day.</t>
  </si>
  <si>
    <t>Tentative agreement was reached 9/24. The last full day of withheld labor was 9/26. Workers returned to work on 9/27.</t>
  </si>
  <si>
    <t>Last updated: February 29, 2024</t>
  </si>
  <si>
    <t xml:space="preserve">Service Employees International Union, United Teachers Los Angeles </t>
  </si>
  <si>
    <t>SEIU, UTLA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</si>
</sst>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0" x14ac:knownFonts="1">
    <font>
      <sz val="11"/>
      <color theme="1"/>
      <name val="Calibri"/>
      <family val="2"/>
      <scheme val="minor"/>
    </font>
    <font>
      <sz val="10"/>
      <color theme="1"/>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sz val="11"/>
      <name val="Calibri"/>
      <family val="2"/>
      <scheme val="minor"/>
    </font>
    <font>
      <sz val="11"/>
      <color theme="1"/>
      <name val="Calibri"/>
      <family val="2"/>
      <scheme val="minor"/>
    </font>
    <font>
      <sz val="12"/>
      <color theme="1"/>
      <name val="Calibri"/>
      <family val="2"/>
      <scheme val="minor"/>
    </font>
    <font>
      <sz val="8"/>
      <name val="Calibri"/>
      <family val="2"/>
      <scheme val="minor"/>
    </font>
    <font>
      <sz val="11"/>
      <color rgb="FF0061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C6EFCE"/>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6" fillId="0" borderId="0" applyFont="0" applyFill="0" applyBorder="0" applyAlignment="0" applyProtection="0"/>
    <xf numFmtId="0" fontId="9" fillId="3" borderId="0" applyNumberFormat="0" applyBorder="0" applyAlignment="0" applyProtection="0"/>
  </cellStyleXfs>
  <cellXfs count="58">
    <xf numFmtId="0" fontId="0" fillId="0" borderId="0" xfId="0"/>
    <xf numFmtId="0" fontId="1" fillId="0" borderId="0" xfId="0" applyFont="1"/>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2" fillId="0" borderId="0" xfId="0" applyFont="1"/>
    <xf numFmtId="0" fontId="0" fillId="0" borderId="2" xfId="0" applyBorder="1"/>
    <xf numFmtId="0" fontId="0" fillId="0" borderId="3" xfId="0" applyBorder="1"/>
    <xf numFmtId="0" fontId="0" fillId="0" borderId="4" xfId="0" applyBorder="1"/>
    <xf numFmtId="0" fontId="0" fillId="0" borderId="8" xfId="0" applyBorder="1"/>
    <xf numFmtId="0" fontId="0" fillId="0" borderId="9" xfId="0" applyBorder="1"/>
    <xf numFmtId="0" fontId="0" fillId="0" borderId="10" xfId="0" applyBorder="1"/>
    <xf numFmtId="0" fontId="2" fillId="0" borderId="0" xfId="0" applyFont="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0" fillId="0" borderId="7" xfId="0" applyBorder="1"/>
    <xf numFmtId="0" fontId="0" fillId="0" borderId="5" xfId="0" applyBorder="1"/>
    <xf numFmtId="0" fontId="0" fillId="0" borderId="6" xfId="0" applyBorder="1"/>
    <xf numFmtId="0" fontId="0" fillId="0" borderId="13" xfId="0" applyBorder="1"/>
    <xf numFmtId="0" fontId="0" fillId="0" borderId="11" xfId="0" applyBorder="1"/>
    <xf numFmtId="0" fontId="0" fillId="0" borderId="0" xfId="0" applyAlignment="1">
      <alignment horizontal="left" wrapText="1"/>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left" wrapText="1"/>
    </xf>
    <xf numFmtId="0" fontId="0" fillId="0" borderId="12" xfId="0" applyBorder="1"/>
    <xf numFmtId="0" fontId="3" fillId="0" borderId="0" xfId="0" applyFont="1"/>
    <xf numFmtId="10" fontId="0" fillId="0" borderId="0" xfId="1" applyNumberFormat="1" applyFont="1"/>
    <xf numFmtId="164" fontId="0" fillId="0" borderId="0" xfId="0" applyNumberFormat="1"/>
    <xf numFmtId="3" fontId="1" fillId="0" borderId="0" xfId="0" applyNumberFormat="1" applyFont="1"/>
    <xf numFmtId="10" fontId="0" fillId="0" borderId="1" xfId="1" applyNumberFormat="1" applyFont="1" applyBorder="1" applyAlignment="1">
      <alignment horizontal="center" vertical="center"/>
    </xf>
    <xf numFmtId="0" fontId="2" fillId="2" borderId="1" xfId="0" applyFont="1" applyFill="1" applyBorder="1" applyAlignment="1">
      <alignment horizontal="left" vertical="center"/>
    </xf>
    <xf numFmtId="0" fontId="2" fillId="2" borderId="4" xfId="0" applyFont="1" applyFill="1" applyBorder="1" applyAlignment="1">
      <alignment horizontal="center" vertical="center" wrapText="1"/>
    </xf>
    <xf numFmtId="3" fontId="0" fillId="0" borderId="0" xfId="0" applyNumberFormat="1"/>
    <xf numFmtId="0" fontId="7" fillId="0" borderId="3" xfId="0" applyFont="1" applyBorder="1" applyAlignment="1">
      <alignment wrapText="1"/>
    </xf>
    <xf numFmtId="0" fontId="7" fillId="0" borderId="0" xfId="0" applyFont="1"/>
    <xf numFmtId="0" fontId="7" fillId="0" borderId="2" xfId="0" applyFont="1" applyBorder="1"/>
    <xf numFmtId="0" fontId="7" fillId="0" borderId="9" xfId="0" applyFont="1" applyBorder="1"/>
    <xf numFmtId="0" fontId="7" fillId="0" borderId="9" xfId="0" applyFont="1" applyBorder="1" applyAlignment="1">
      <alignment wrapText="1"/>
    </xf>
    <xf numFmtId="0" fontId="7" fillId="0" borderId="3" xfId="0" applyFont="1" applyBorder="1"/>
    <xf numFmtId="0" fontId="0" fillId="0" borderId="1" xfId="0" applyBorder="1"/>
    <xf numFmtId="0" fontId="7" fillId="0" borderId="6" xfId="0" applyFont="1" applyBorder="1" applyAlignment="1">
      <alignment wrapText="1"/>
    </xf>
    <xf numFmtId="10" fontId="0" fillId="0" borderId="1" xfId="1" applyNumberFormat="1" applyFont="1" applyFill="1" applyBorder="1" applyAlignment="1">
      <alignment horizontal="center" vertical="center"/>
    </xf>
    <xf numFmtId="0" fontId="7" fillId="0" borderId="13" xfId="0" applyFont="1" applyBorder="1" applyAlignment="1">
      <alignment vertical="center" wrapText="1"/>
    </xf>
    <xf numFmtId="0" fontId="7" fillId="0" borderId="4"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vertical="center" wrapText="1"/>
    </xf>
    <xf numFmtId="0" fontId="7" fillId="0" borderId="4" xfId="0" applyFont="1" applyBorder="1" applyAlignment="1">
      <alignment vertical="center"/>
    </xf>
    <xf numFmtId="0" fontId="1" fillId="0" borderId="0" xfId="0" applyFont="1" applyAlignment="1">
      <alignment vertical="center"/>
    </xf>
    <xf numFmtId="0" fontId="7" fillId="0" borderId="5" xfId="0" applyFont="1" applyBorder="1" applyAlignment="1">
      <alignment wrapText="1"/>
    </xf>
    <xf numFmtId="0" fontId="7" fillId="0" borderId="8" xfId="0" applyFont="1" applyBorder="1"/>
    <xf numFmtId="49" fontId="5"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1" fontId="5" fillId="0" borderId="1" xfId="2" applyNumberFormat="1" applyFont="1" applyFill="1" applyBorder="1" applyAlignment="1">
      <alignment horizontal="center" vertical="center" wrapText="1"/>
    </xf>
    <xf numFmtId="14" fontId="5"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0" fontId="5" fillId="0" borderId="1" xfId="2" applyFont="1" applyFill="1" applyBorder="1" applyAlignment="1">
      <alignment wrapText="1"/>
    </xf>
  </cellXfs>
  <cellStyles count="3">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2"/>
  <sheetViews>
    <sheetView tabSelected="1" zoomScaleNormal="100" workbookViewId="0"/>
  </sheetViews>
  <sheetFormatPr defaultRowHeight="14.5" x14ac:dyDescent="0.35"/>
  <cols>
    <col min="9" max="9" width="105.6328125" customWidth="1"/>
  </cols>
  <sheetData>
    <row r="1" spans="1:9" ht="23.5" x14ac:dyDescent="0.55000000000000004">
      <c r="A1" s="26" t="s">
        <v>14</v>
      </c>
      <c r="I1" s="25"/>
    </row>
    <row r="2" spans="1:9" x14ac:dyDescent="0.35">
      <c r="A2" t="s">
        <v>15</v>
      </c>
      <c r="I2" s="25"/>
    </row>
    <row r="3" spans="1:9" x14ac:dyDescent="0.35">
      <c r="A3" t="s">
        <v>16</v>
      </c>
      <c r="I3" s="25"/>
    </row>
    <row r="4" spans="1:9" x14ac:dyDescent="0.35">
      <c r="A4" t="s">
        <v>17</v>
      </c>
      <c r="I4" s="25"/>
    </row>
    <row r="5" spans="1:9" x14ac:dyDescent="0.35">
      <c r="A5" t="s">
        <v>18</v>
      </c>
      <c r="I5" s="25"/>
    </row>
    <row r="6" spans="1:9" x14ac:dyDescent="0.35">
      <c r="A6" s="20"/>
      <c r="I6" s="25"/>
    </row>
    <row r="7" spans="1:9" x14ac:dyDescent="0.35">
      <c r="A7" t="s">
        <v>216</v>
      </c>
      <c r="I7" s="25"/>
    </row>
    <row r="8" spans="1:9" x14ac:dyDescent="0.35">
      <c r="A8" s="17"/>
      <c r="B8" s="18"/>
      <c r="C8" s="18"/>
      <c r="D8" s="18"/>
      <c r="E8" s="18"/>
      <c r="F8" s="18"/>
      <c r="G8" s="18"/>
      <c r="H8" s="18"/>
      <c r="I8" s="19"/>
    </row>
    <row r="9" spans="1:9" x14ac:dyDescent="0.35">
      <c r="A9" s="10" t="s">
        <v>22</v>
      </c>
      <c r="B9" s="11"/>
      <c r="C9" s="11"/>
      <c r="D9" s="11"/>
      <c r="E9" s="11"/>
      <c r="F9" s="11"/>
      <c r="G9" s="11"/>
      <c r="H9" s="11"/>
      <c r="I9" s="12"/>
    </row>
    <row r="10" spans="1:9" x14ac:dyDescent="0.35">
      <c r="A10" s="20" t="s">
        <v>45</v>
      </c>
      <c r="B10" s="21"/>
      <c r="C10" s="21"/>
      <c r="D10" s="21"/>
      <c r="E10" s="21"/>
      <c r="F10" s="21"/>
      <c r="G10" s="21"/>
      <c r="H10" s="21"/>
      <c r="I10" s="24"/>
    </row>
    <row r="11" spans="1:9" x14ac:dyDescent="0.35">
      <c r="A11" s="20" t="s">
        <v>40</v>
      </c>
      <c r="B11" s="22"/>
      <c r="C11" s="22"/>
      <c r="D11" s="22"/>
      <c r="E11" s="22"/>
      <c r="F11" s="22"/>
      <c r="G11" s="22"/>
      <c r="H11" s="22"/>
      <c r="I11" s="23"/>
    </row>
    <row r="12" spans="1:9" x14ac:dyDescent="0.35">
      <c r="A12" s="17" t="s">
        <v>46</v>
      </c>
      <c r="B12" s="18"/>
      <c r="C12" s="18"/>
      <c r="D12" s="18"/>
      <c r="E12" s="18"/>
      <c r="F12" s="18"/>
      <c r="G12" s="18"/>
      <c r="H12" s="18"/>
      <c r="I12" s="1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0"/>
  <sheetViews>
    <sheetView zoomScale="70" zoomScaleNormal="70" workbookViewId="0">
      <pane ySplit="2" topLeftCell="A3" activePane="bottomLeft" state="frozen"/>
      <selection pane="bottomLeft"/>
    </sheetView>
  </sheetViews>
  <sheetFormatPr defaultColWidth="9.36328125" defaultRowHeight="13" x14ac:dyDescent="0.3"/>
  <cols>
    <col min="1" max="1" width="18.6328125" style="1" customWidth="1"/>
    <col min="2" max="2" width="27.6328125" style="1" customWidth="1"/>
    <col min="3" max="3" width="34.36328125" style="1" customWidth="1"/>
    <col min="4" max="4" width="17.36328125" style="1" customWidth="1"/>
    <col min="5" max="5" width="14.54296875" style="1" bestFit="1" customWidth="1"/>
    <col min="6" max="6" width="64.36328125" style="1" customWidth="1"/>
    <col min="7" max="7" width="24" style="1" customWidth="1"/>
    <col min="8" max="8" width="26.90625" style="1" customWidth="1"/>
    <col min="9" max="9" width="15.36328125" style="1" customWidth="1"/>
    <col min="10" max="10" width="17.36328125" style="1" customWidth="1"/>
    <col min="11" max="11" width="24.453125" style="1" bestFit="1" customWidth="1"/>
    <col min="12" max="12" width="15.6328125" style="1" customWidth="1"/>
    <col min="13" max="13" width="19" style="1" customWidth="1"/>
    <col min="14" max="14" width="62" style="48" customWidth="1"/>
    <col min="15" max="15" width="17.6328125" style="1" customWidth="1"/>
    <col min="16" max="16384" width="9.36328125" style="1"/>
  </cols>
  <sheetData>
    <row r="1" spans="1:14" ht="14.5" x14ac:dyDescent="0.35">
      <c r="A1" s="6" t="s">
        <v>44</v>
      </c>
      <c r="B1" s="6"/>
      <c r="C1" s="6"/>
      <c r="D1" s="6"/>
      <c r="E1" s="6"/>
      <c r="F1" s="6"/>
      <c r="G1" s="6"/>
      <c r="H1" s="6"/>
      <c r="I1" s="6"/>
      <c r="J1" s="6"/>
      <c r="K1" s="6"/>
      <c r="L1" s="6"/>
      <c r="M1" s="6"/>
      <c r="N1" s="13"/>
    </row>
    <row r="2" spans="1:14" ht="58.25" customHeight="1" x14ac:dyDescent="0.3">
      <c r="A2" s="3" t="s">
        <v>13</v>
      </c>
      <c r="B2" s="3" t="s">
        <v>56</v>
      </c>
      <c r="C2" s="3" t="s">
        <v>0</v>
      </c>
      <c r="D2" s="3" t="s">
        <v>1</v>
      </c>
      <c r="E2" s="2" t="s">
        <v>10</v>
      </c>
      <c r="F2" s="3" t="s">
        <v>2</v>
      </c>
      <c r="G2" s="3" t="s">
        <v>3</v>
      </c>
      <c r="H2" s="3" t="s">
        <v>4</v>
      </c>
      <c r="I2" s="3" t="s">
        <v>5</v>
      </c>
      <c r="J2" s="3" t="s">
        <v>6</v>
      </c>
      <c r="K2" s="2" t="s">
        <v>36</v>
      </c>
      <c r="L2" s="2" t="s">
        <v>37</v>
      </c>
      <c r="M2" s="2" t="s">
        <v>38</v>
      </c>
      <c r="N2" s="3" t="s">
        <v>21</v>
      </c>
    </row>
    <row r="3" spans="1:14" s="35" customFormat="1" ht="15.5" x14ac:dyDescent="0.35">
      <c r="A3" s="51" t="s">
        <v>85</v>
      </c>
      <c r="B3" s="51" t="s">
        <v>86</v>
      </c>
      <c r="C3" s="52" t="s">
        <v>188</v>
      </c>
      <c r="D3" s="51" t="s">
        <v>9</v>
      </c>
      <c r="E3" s="53">
        <v>33310</v>
      </c>
      <c r="F3" s="51" t="s">
        <v>42</v>
      </c>
      <c r="G3" s="51" t="s">
        <v>41</v>
      </c>
      <c r="H3" s="51" t="s">
        <v>189</v>
      </c>
      <c r="I3" s="54">
        <v>44683</v>
      </c>
      <c r="J3" s="54">
        <v>44947</v>
      </c>
      <c r="K3" s="55">
        <v>1000</v>
      </c>
      <c r="L3" s="55">
        <v>180</v>
      </c>
      <c r="M3" s="55">
        <v>180000</v>
      </c>
      <c r="N3" s="56"/>
    </row>
    <row r="4" spans="1:14" s="35" customFormat="1" ht="131.4" customHeight="1" x14ac:dyDescent="0.35">
      <c r="A4" s="51" t="s">
        <v>87</v>
      </c>
      <c r="B4" s="51" t="s">
        <v>88</v>
      </c>
      <c r="C4" s="52" t="s">
        <v>89</v>
      </c>
      <c r="D4" s="51" t="s">
        <v>9</v>
      </c>
      <c r="E4" s="53">
        <v>622110</v>
      </c>
      <c r="F4" s="51" t="s">
        <v>90</v>
      </c>
      <c r="G4" s="51" t="s">
        <v>91</v>
      </c>
      <c r="H4" s="51"/>
      <c r="I4" s="54">
        <v>44919</v>
      </c>
      <c r="J4" s="54">
        <v>44928</v>
      </c>
      <c r="K4" s="55">
        <v>1800</v>
      </c>
      <c r="L4" s="55">
        <v>4</v>
      </c>
      <c r="M4" s="55">
        <v>7200</v>
      </c>
      <c r="N4" s="56"/>
    </row>
    <row r="5" spans="1:14" s="35" customFormat="1" ht="129.65" customHeight="1" x14ac:dyDescent="0.35">
      <c r="A5" s="51" t="s">
        <v>92</v>
      </c>
      <c r="B5" s="51" t="s">
        <v>93</v>
      </c>
      <c r="C5" s="52" t="s">
        <v>94</v>
      </c>
      <c r="D5" s="51" t="s">
        <v>9</v>
      </c>
      <c r="E5" s="53">
        <v>622120</v>
      </c>
      <c r="F5" s="51" t="s">
        <v>95</v>
      </c>
      <c r="G5" s="51" t="s">
        <v>96</v>
      </c>
      <c r="H5" s="51"/>
      <c r="I5" s="54">
        <v>44935</v>
      </c>
      <c r="J5" s="54">
        <v>44937</v>
      </c>
      <c r="K5" s="55">
        <v>7000</v>
      </c>
      <c r="L5" s="55">
        <v>3</v>
      </c>
      <c r="M5" s="55">
        <f>K5*3</f>
        <v>21000</v>
      </c>
      <c r="N5" s="56"/>
    </row>
    <row r="6" spans="1:14" s="35" customFormat="1" ht="83.4" customHeight="1" x14ac:dyDescent="0.35">
      <c r="A6" s="51" t="s">
        <v>97</v>
      </c>
      <c r="B6" s="51" t="s">
        <v>88</v>
      </c>
      <c r="C6" s="52" t="s">
        <v>98</v>
      </c>
      <c r="D6" s="51" t="s">
        <v>99</v>
      </c>
      <c r="E6" s="53">
        <v>611110</v>
      </c>
      <c r="F6" s="51" t="s">
        <v>217</v>
      </c>
      <c r="G6" s="51" t="s">
        <v>218</v>
      </c>
      <c r="H6" s="51" t="s">
        <v>101</v>
      </c>
      <c r="I6" s="54">
        <v>45006</v>
      </c>
      <c r="J6" s="54">
        <v>45008</v>
      </c>
      <c r="K6" s="55">
        <v>65000</v>
      </c>
      <c r="L6" s="55">
        <v>3</v>
      </c>
      <c r="M6" s="55">
        <f>K6*3</f>
        <v>195000</v>
      </c>
      <c r="N6" s="56"/>
    </row>
    <row r="7" spans="1:14" s="35" customFormat="1" ht="83.4" customHeight="1" x14ac:dyDescent="0.35">
      <c r="A7" s="51" t="s">
        <v>48</v>
      </c>
      <c r="B7" s="51" t="s">
        <v>49</v>
      </c>
      <c r="C7" s="52" t="s">
        <v>52</v>
      </c>
      <c r="D7" s="51" t="s">
        <v>53</v>
      </c>
      <c r="E7" s="53">
        <v>611310</v>
      </c>
      <c r="F7" s="51" t="s">
        <v>50</v>
      </c>
      <c r="G7" s="51" t="s">
        <v>51</v>
      </c>
      <c r="H7" s="51"/>
      <c r="I7" s="54">
        <v>45014</v>
      </c>
      <c r="J7" s="54">
        <v>45163</v>
      </c>
      <c r="K7" s="55">
        <v>2300</v>
      </c>
      <c r="L7" s="55">
        <v>104</v>
      </c>
      <c r="M7" s="55">
        <v>239200</v>
      </c>
      <c r="N7" s="56" t="s">
        <v>57</v>
      </c>
    </row>
    <row r="8" spans="1:14" ht="102" customHeight="1" x14ac:dyDescent="0.3">
      <c r="A8" s="51" t="s">
        <v>190</v>
      </c>
      <c r="B8" s="51" t="s">
        <v>104</v>
      </c>
      <c r="C8" s="52" t="s">
        <v>105</v>
      </c>
      <c r="D8" s="51" t="s">
        <v>53</v>
      </c>
      <c r="E8" s="53">
        <v>611310</v>
      </c>
      <c r="F8" s="51" t="s">
        <v>191</v>
      </c>
      <c r="G8" s="51" t="s">
        <v>106</v>
      </c>
      <c r="H8" s="51"/>
      <c r="I8" s="54">
        <v>45026</v>
      </c>
      <c r="J8" s="54">
        <v>45030</v>
      </c>
      <c r="K8" s="55">
        <v>9000</v>
      </c>
      <c r="L8" s="55">
        <v>5</v>
      </c>
      <c r="M8" s="55">
        <v>45000</v>
      </c>
      <c r="N8" s="56" t="s">
        <v>107</v>
      </c>
    </row>
    <row r="9" spans="1:14" ht="191.4" customHeight="1" x14ac:dyDescent="0.3">
      <c r="A9" s="51" t="s">
        <v>108</v>
      </c>
      <c r="B9" s="51" t="s">
        <v>88</v>
      </c>
      <c r="C9" s="52" t="s">
        <v>157</v>
      </c>
      <c r="D9" s="51" t="s">
        <v>9</v>
      </c>
      <c r="E9" s="53">
        <v>622110</v>
      </c>
      <c r="F9" s="51" t="s">
        <v>192</v>
      </c>
      <c r="G9" s="51" t="s">
        <v>193</v>
      </c>
      <c r="H9" s="51" t="s">
        <v>109</v>
      </c>
      <c r="I9" s="54">
        <v>45035</v>
      </c>
      <c r="J9" s="54">
        <v>45035</v>
      </c>
      <c r="K9" s="55">
        <v>1200</v>
      </c>
      <c r="L9" s="55">
        <v>1</v>
      </c>
      <c r="M9" s="55">
        <v>1200</v>
      </c>
      <c r="N9" s="56"/>
    </row>
    <row r="10" spans="1:14" s="35" customFormat="1" ht="68.400000000000006" customHeight="1" x14ac:dyDescent="0.35">
      <c r="A10" s="51" t="s">
        <v>59</v>
      </c>
      <c r="B10" s="51" t="s">
        <v>116</v>
      </c>
      <c r="C10" s="52" t="s">
        <v>130</v>
      </c>
      <c r="D10" s="51" t="s">
        <v>9</v>
      </c>
      <c r="E10" s="53">
        <v>512110</v>
      </c>
      <c r="F10" s="51" t="s">
        <v>60</v>
      </c>
      <c r="G10" s="51" t="s">
        <v>61</v>
      </c>
      <c r="H10" s="51"/>
      <c r="I10" s="54">
        <v>45048</v>
      </c>
      <c r="J10" s="54">
        <v>45193</v>
      </c>
      <c r="K10" s="55">
        <v>11500</v>
      </c>
      <c r="L10" s="55">
        <v>102</v>
      </c>
      <c r="M10" s="55">
        <v>1173000</v>
      </c>
      <c r="N10" s="56" t="s">
        <v>215</v>
      </c>
    </row>
    <row r="11" spans="1:14" s="35" customFormat="1" ht="72" customHeight="1" x14ac:dyDescent="0.35">
      <c r="A11" s="51" t="s">
        <v>110</v>
      </c>
      <c r="B11" s="51" t="s">
        <v>88</v>
      </c>
      <c r="C11" s="52" t="s">
        <v>158</v>
      </c>
      <c r="D11" s="51" t="s">
        <v>99</v>
      </c>
      <c r="E11" s="53">
        <v>611110</v>
      </c>
      <c r="F11" s="51" t="s">
        <v>111</v>
      </c>
      <c r="G11" s="51" t="s">
        <v>112</v>
      </c>
      <c r="H11" s="51"/>
      <c r="I11" s="54">
        <v>45050</v>
      </c>
      <c r="J11" s="54">
        <v>45061</v>
      </c>
      <c r="K11" s="55">
        <v>3000</v>
      </c>
      <c r="L11" s="55">
        <v>8</v>
      </c>
      <c r="M11" s="55">
        <v>24000</v>
      </c>
      <c r="N11" s="51"/>
    </row>
    <row r="12" spans="1:14" s="35" customFormat="1" ht="51" customHeight="1" x14ac:dyDescent="0.35">
      <c r="A12" s="51" t="s">
        <v>66</v>
      </c>
      <c r="B12" s="51" t="s">
        <v>64</v>
      </c>
      <c r="C12" s="52" t="s">
        <v>65</v>
      </c>
      <c r="D12" s="51" t="s">
        <v>9</v>
      </c>
      <c r="E12" s="53">
        <v>621600</v>
      </c>
      <c r="F12" s="51" t="s">
        <v>194</v>
      </c>
      <c r="G12" s="52" t="s">
        <v>54</v>
      </c>
      <c r="H12" s="51" t="s">
        <v>63</v>
      </c>
      <c r="I12" s="54">
        <v>45070</v>
      </c>
      <c r="J12" s="54">
        <v>45092</v>
      </c>
      <c r="K12" s="55">
        <v>1700</v>
      </c>
      <c r="L12" s="55">
        <v>15</v>
      </c>
      <c r="M12" s="55">
        <v>25500</v>
      </c>
      <c r="N12" s="56" t="s">
        <v>119</v>
      </c>
    </row>
    <row r="13" spans="1:14" s="35" customFormat="1" ht="115.25" customHeight="1" x14ac:dyDescent="0.35">
      <c r="A13" s="51" t="s">
        <v>67</v>
      </c>
      <c r="B13" s="51" t="s">
        <v>68</v>
      </c>
      <c r="C13" s="52" t="s">
        <v>159</v>
      </c>
      <c r="D13" s="51" t="s">
        <v>53</v>
      </c>
      <c r="E13" s="53">
        <v>611310</v>
      </c>
      <c r="F13" s="51" t="s">
        <v>42</v>
      </c>
      <c r="G13" s="51" t="s">
        <v>41</v>
      </c>
      <c r="H13" s="52">
        <v>4121</v>
      </c>
      <c r="I13" s="54">
        <v>45084</v>
      </c>
      <c r="J13" s="54">
        <v>45092</v>
      </c>
      <c r="K13" s="55">
        <v>2400</v>
      </c>
      <c r="L13" s="55">
        <v>7</v>
      </c>
      <c r="M13" s="55">
        <v>16800</v>
      </c>
      <c r="N13" s="56"/>
    </row>
    <row r="14" spans="1:14" s="35" customFormat="1" ht="51" customHeight="1" x14ac:dyDescent="0.35">
      <c r="A14" s="51" t="s">
        <v>72</v>
      </c>
      <c r="B14" s="51" t="s">
        <v>69</v>
      </c>
      <c r="C14" s="52" t="s">
        <v>155</v>
      </c>
      <c r="D14" s="51" t="s">
        <v>9</v>
      </c>
      <c r="E14" s="53">
        <v>622120</v>
      </c>
      <c r="F14" s="51" t="s">
        <v>70</v>
      </c>
      <c r="G14" s="51" t="s">
        <v>71</v>
      </c>
      <c r="H14" s="51"/>
      <c r="I14" s="54">
        <v>45096</v>
      </c>
      <c r="J14" s="54">
        <v>45100</v>
      </c>
      <c r="K14" s="55">
        <v>1800</v>
      </c>
      <c r="L14" s="55">
        <v>4</v>
      </c>
      <c r="M14" s="55">
        <v>7200</v>
      </c>
      <c r="N14" s="56"/>
    </row>
    <row r="15" spans="1:14" s="35" customFormat="1" ht="66.650000000000006" customHeight="1" x14ac:dyDescent="0.35">
      <c r="A15" s="52" t="s">
        <v>73</v>
      </c>
      <c r="B15" s="52" t="s">
        <v>75</v>
      </c>
      <c r="C15" s="52" t="s">
        <v>160</v>
      </c>
      <c r="D15" s="51" t="s">
        <v>9</v>
      </c>
      <c r="E15" s="52">
        <v>336000</v>
      </c>
      <c r="F15" s="52" t="s">
        <v>79</v>
      </c>
      <c r="G15" s="52" t="s">
        <v>80</v>
      </c>
      <c r="H15" s="52" t="s">
        <v>195</v>
      </c>
      <c r="I15" s="54">
        <v>45099</v>
      </c>
      <c r="J15" s="54">
        <v>45169</v>
      </c>
      <c r="K15" s="55">
        <v>1400</v>
      </c>
      <c r="L15" s="52">
        <v>50</v>
      </c>
      <c r="M15" s="55">
        <v>70000</v>
      </c>
      <c r="N15" s="56"/>
    </row>
    <row r="16" spans="1:14" ht="48.65" customHeight="1" x14ac:dyDescent="0.3">
      <c r="A16" s="51" t="s">
        <v>196</v>
      </c>
      <c r="B16" s="51" t="s">
        <v>78</v>
      </c>
      <c r="C16" s="52" t="s">
        <v>197</v>
      </c>
      <c r="D16" s="51" t="s">
        <v>9</v>
      </c>
      <c r="E16" s="53">
        <v>336400</v>
      </c>
      <c r="F16" s="51" t="s">
        <v>77</v>
      </c>
      <c r="G16" s="51" t="s">
        <v>76</v>
      </c>
      <c r="H16" s="51" t="s">
        <v>198</v>
      </c>
      <c r="I16" s="54">
        <v>45100</v>
      </c>
      <c r="J16" s="54">
        <v>45111</v>
      </c>
      <c r="K16" s="55">
        <v>6000</v>
      </c>
      <c r="L16" s="55">
        <v>7</v>
      </c>
      <c r="M16" s="55">
        <v>42000</v>
      </c>
      <c r="N16" s="51" t="s">
        <v>212</v>
      </c>
    </row>
    <row r="17" spans="1:15" ht="55.25" customHeight="1" x14ac:dyDescent="0.3">
      <c r="A17" s="51" t="s">
        <v>84</v>
      </c>
      <c r="B17" s="51" t="s">
        <v>199</v>
      </c>
      <c r="C17" s="52" t="s">
        <v>74</v>
      </c>
      <c r="D17" s="51" t="s">
        <v>9</v>
      </c>
      <c r="E17" s="53">
        <v>621600</v>
      </c>
      <c r="F17" s="51" t="s">
        <v>81</v>
      </c>
      <c r="G17" s="51" t="s">
        <v>82</v>
      </c>
      <c r="H17" s="51"/>
      <c r="I17" s="54">
        <v>45104</v>
      </c>
      <c r="J17" s="54">
        <v>45107</v>
      </c>
      <c r="K17" s="55">
        <v>2000</v>
      </c>
      <c r="L17" s="55">
        <v>4</v>
      </c>
      <c r="M17" s="55">
        <v>8000</v>
      </c>
      <c r="N17" s="51"/>
    </row>
    <row r="18" spans="1:15" ht="55.25" customHeight="1" x14ac:dyDescent="0.3">
      <c r="A18" s="51" t="s">
        <v>115</v>
      </c>
      <c r="B18" s="51" t="s">
        <v>88</v>
      </c>
      <c r="C18" s="52" t="s">
        <v>177</v>
      </c>
      <c r="D18" s="51" t="s">
        <v>9</v>
      </c>
      <c r="E18" s="53">
        <v>721110</v>
      </c>
      <c r="F18" s="51" t="s">
        <v>114</v>
      </c>
      <c r="G18" s="51"/>
      <c r="H18" s="51" t="s">
        <v>126</v>
      </c>
      <c r="I18" s="54">
        <v>45109</v>
      </c>
      <c r="J18" s="54">
        <v>45111</v>
      </c>
      <c r="K18" s="55">
        <v>15000</v>
      </c>
      <c r="L18" s="55">
        <v>1</v>
      </c>
      <c r="M18" s="55">
        <v>15000</v>
      </c>
      <c r="N18" s="51" t="s">
        <v>200</v>
      </c>
    </row>
    <row r="19" spans="1:15" ht="171.65" customHeight="1" x14ac:dyDescent="0.3">
      <c r="A19" s="51" t="s">
        <v>59</v>
      </c>
      <c r="B19" s="51" t="s">
        <v>116</v>
      </c>
      <c r="C19" s="52" t="s">
        <v>130</v>
      </c>
      <c r="D19" s="51" t="s">
        <v>9</v>
      </c>
      <c r="E19" s="53">
        <v>512110</v>
      </c>
      <c r="F19" s="51" t="s">
        <v>117</v>
      </c>
      <c r="G19" s="51" t="s">
        <v>118</v>
      </c>
      <c r="H19" s="51"/>
      <c r="I19" s="54">
        <v>45121</v>
      </c>
      <c r="J19" s="54">
        <v>45238</v>
      </c>
      <c r="K19" s="55">
        <v>160000</v>
      </c>
      <c r="L19" s="55">
        <v>82</v>
      </c>
      <c r="M19" s="55">
        <v>13120000</v>
      </c>
      <c r="N19" s="51"/>
      <c r="O19" s="29"/>
    </row>
    <row r="20" spans="1:15" ht="79.25" customHeight="1" x14ac:dyDescent="0.3">
      <c r="A20" s="51" t="s">
        <v>201</v>
      </c>
      <c r="B20" s="51" t="s">
        <v>104</v>
      </c>
      <c r="C20" s="52" t="s">
        <v>105</v>
      </c>
      <c r="D20" s="51" t="s">
        <v>9</v>
      </c>
      <c r="E20" s="53">
        <v>622120</v>
      </c>
      <c r="F20" s="51" t="s">
        <v>124</v>
      </c>
      <c r="G20" s="51" t="s">
        <v>122</v>
      </c>
      <c r="H20" s="51" t="s">
        <v>123</v>
      </c>
      <c r="I20" s="54">
        <v>45142</v>
      </c>
      <c r="J20" s="54">
        <v>45275</v>
      </c>
      <c r="K20" s="55">
        <v>1700</v>
      </c>
      <c r="L20" s="55">
        <v>92</v>
      </c>
      <c r="M20" s="55">
        <v>156400</v>
      </c>
      <c r="N20" s="51"/>
    </row>
    <row r="21" spans="1:15" ht="101" customHeight="1" x14ac:dyDescent="0.3">
      <c r="A21" s="51" t="s">
        <v>121</v>
      </c>
      <c r="B21" s="51" t="s">
        <v>88</v>
      </c>
      <c r="C21" s="52" t="s">
        <v>98</v>
      </c>
      <c r="D21" s="51" t="s">
        <v>9</v>
      </c>
      <c r="E21" s="53">
        <v>5611</v>
      </c>
      <c r="F21" s="52" t="s">
        <v>100</v>
      </c>
      <c r="G21" s="51" t="s">
        <v>54</v>
      </c>
      <c r="H21" s="51" t="s">
        <v>125</v>
      </c>
      <c r="I21" s="54">
        <v>45146</v>
      </c>
      <c r="J21" s="54">
        <v>45146</v>
      </c>
      <c r="K21" s="55">
        <v>11000</v>
      </c>
      <c r="L21" s="55">
        <v>1</v>
      </c>
      <c r="M21" s="55">
        <v>11000</v>
      </c>
      <c r="N21" s="51"/>
    </row>
    <row r="22" spans="1:15" ht="43.25" customHeight="1" x14ac:dyDescent="0.3">
      <c r="A22" s="51" t="s">
        <v>127</v>
      </c>
      <c r="B22" s="51" t="s">
        <v>49</v>
      </c>
      <c r="C22" s="52" t="s">
        <v>129</v>
      </c>
      <c r="D22" s="51" t="s">
        <v>9</v>
      </c>
      <c r="E22" s="53">
        <v>52411</v>
      </c>
      <c r="F22" s="51" t="s">
        <v>42</v>
      </c>
      <c r="G22" s="51" t="s">
        <v>41</v>
      </c>
      <c r="H22" s="51" t="s">
        <v>178</v>
      </c>
      <c r="I22" s="54">
        <v>45182</v>
      </c>
      <c r="J22" s="54">
        <v>45266</v>
      </c>
      <c r="K22" s="55">
        <v>1100</v>
      </c>
      <c r="L22" s="55">
        <v>58</v>
      </c>
      <c r="M22" s="55">
        <v>63800</v>
      </c>
      <c r="N22" s="51"/>
    </row>
    <row r="23" spans="1:15" ht="169.75" customHeight="1" x14ac:dyDescent="0.3">
      <c r="A23" s="51" t="s">
        <v>202</v>
      </c>
      <c r="B23" s="51" t="s">
        <v>174</v>
      </c>
      <c r="C23" s="51" t="s">
        <v>203</v>
      </c>
      <c r="D23" s="51" t="s">
        <v>9</v>
      </c>
      <c r="E23" s="53">
        <v>3361</v>
      </c>
      <c r="F23" s="51" t="s">
        <v>42</v>
      </c>
      <c r="G23" s="51" t="s">
        <v>41</v>
      </c>
      <c r="H23" s="51" t="s">
        <v>204</v>
      </c>
      <c r="I23" s="54">
        <v>45184</v>
      </c>
      <c r="J23" s="54">
        <v>45229</v>
      </c>
      <c r="K23" s="55">
        <v>49800</v>
      </c>
      <c r="L23" s="55">
        <v>31</v>
      </c>
      <c r="M23" s="55">
        <v>869200</v>
      </c>
      <c r="N23" s="51" t="s">
        <v>213</v>
      </c>
    </row>
    <row r="24" spans="1:15" ht="240" customHeight="1" x14ac:dyDescent="0.3">
      <c r="A24" s="52" t="s">
        <v>136</v>
      </c>
      <c r="B24" s="51" t="s">
        <v>161</v>
      </c>
      <c r="C24" s="52" t="s">
        <v>162</v>
      </c>
      <c r="D24" s="51" t="s">
        <v>9</v>
      </c>
      <c r="E24" s="53">
        <v>621399</v>
      </c>
      <c r="F24" s="51" t="s">
        <v>165</v>
      </c>
      <c r="G24" s="51" t="s">
        <v>164</v>
      </c>
      <c r="H24" s="51" t="s">
        <v>166</v>
      </c>
      <c r="I24" s="54">
        <v>45203</v>
      </c>
      <c r="J24" s="54">
        <v>45206</v>
      </c>
      <c r="K24" s="55">
        <v>75600</v>
      </c>
      <c r="L24" s="55">
        <v>3</v>
      </c>
      <c r="M24" s="55">
        <v>226800</v>
      </c>
      <c r="N24" s="51"/>
    </row>
    <row r="25" spans="1:15" ht="101" customHeight="1" x14ac:dyDescent="0.35">
      <c r="A25" s="52" t="s">
        <v>137</v>
      </c>
      <c r="B25" s="51" t="s">
        <v>88</v>
      </c>
      <c r="C25" s="52" t="s">
        <v>138</v>
      </c>
      <c r="D25" s="51" t="s">
        <v>9</v>
      </c>
      <c r="E25" s="53">
        <v>621999</v>
      </c>
      <c r="F25" s="51" t="s">
        <v>140</v>
      </c>
      <c r="G25" s="53" t="s">
        <v>139</v>
      </c>
      <c r="H25" s="57"/>
      <c r="I25" s="54">
        <v>45208</v>
      </c>
      <c r="J25" s="54">
        <v>45213</v>
      </c>
      <c r="K25" s="55">
        <v>1800</v>
      </c>
      <c r="L25" s="55">
        <v>4</v>
      </c>
      <c r="M25" s="55">
        <v>7200</v>
      </c>
      <c r="N25" s="51"/>
    </row>
    <row r="26" spans="1:15" ht="65.400000000000006" customHeight="1" x14ac:dyDescent="0.3">
      <c r="A26" s="51" t="s">
        <v>205</v>
      </c>
      <c r="B26" s="51" t="s">
        <v>206</v>
      </c>
      <c r="C26" s="52" t="s">
        <v>207</v>
      </c>
      <c r="D26" s="51" t="s">
        <v>9</v>
      </c>
      <c r="E26" s="53">
        <v>3336</v>
      </c>
      <c r="F26" s="51" t="s">
        <v>42</v>
      </c>
      <c r="G26" s="51" t="s">
        <v>41</v>
      </c>
      <c r="H26" s="51" t="s">
        <v>208</v>
      </c>
      <c r="I26" s="54">
        <v>45208</v>
      </c>
      <c r="J26" s="54">
        <v>45249</v>
      </c>
      <c r="K26" s="55">
        <v>4000</v>
      </c>
      <c r="L26" s="55">
        <v>28</v>
      </c>
      <c r="M26" s="55">
        <v>112000</v>
      </c>
      <c r="N26" s="51" t="s">
        <v>211</v>
      </c>
    </row>
    <row r="27" spans="1:15" ht="201" customHeight="1" x14ac:dyDescent="0.3">
      <c r="A27" s="52" t="s">
        <v>132</v>
      </c>
      <c r="B27" s="52" t="s">
        <v>49</v>
      </c>
      <c r="C27" s="52" t="s">
        <v>133</v>
      </c>
      <c r="D27" s="51" t="s">
        <v>9</v>
      </c>
      <c r="E27" s="53">
        <v>713210</v>
      </c>
      <c r="F27" s="51" t="s">
        <v>146</v>
      </c>
      <c r="G27" s="51" t="s">
        <v>134</v>
      </c>
      <c r="H27" s="52" t="s">
        <v>135</v>
      </c>
      <c r="I27" s="54">
        <v>45216</v>
      </c>
      <c r="J27" s="54">
        <v>45262</v>
      </c>
      <c r="K27" s="55">
        <v>3700</v>
      </c>
      <c r="L27" s="55">
        <v>32</v>
      </c>
      <c r="M27" s="55">
        <v>99500</v>
      </c>
      <c r="N27" s="51" t="s">
        <v>167</v>
      </c>
    </row>
    <row r="28" spans="1:15" ht="65.400000000000006" customHeight="1" x14ac:dyDescent="0.3">
      <c r="A28" s="52" t="s">
        <v>141</v>
      </c>
      <c r="B28" s="51" t="s">
        <v>68</v>
      </c>
      <c r="C28" s="52" t="s">
        <v>145</v>
      </c>
      <c r="D28" s="51" t="s">
        <v>9</v>
      </c>
      <c r="E28" s="53">
        <v>621111</v>
      </c>
      <c r="F28" s="51" t="s">
        <v>142</v>
      </c>
      <c r="G28" s="53" t="s">
        <v>143</v>
      </c>
      <c r="H28" s="52" t="s">
        <v>144</v>
      </c>
      <c r="I28" s="54">
        <v>45221</v>
      </c>
      <c r="J28" s="54">
        <v>45227</v>
      </c>
      <c r="K28" s="55">
        <v>1300</v>
      </c>
      <c r="L28" s="55">
        <v>5</v>
      </c>
      <c r="M28" s="55">
        <v>6500</v>
      </c>
      <c r="N28" s="51"/>
    </row>
    <row r="29" spans="1:15" ht="201" customHeight="1" x14ac:dyDescent="0.3">
      <c r="A29" s="52" t="s">
        <v>163</v>
      </c>
      <c r="B29" s="51" t="s">
        <v>69</v>
      </c>
      <c r="C29" s="52" t="s">
        <v>155</v>
      </c>
      <c r="D29" s="51" t="s">
        <v>99</v>
      </c>
      <c r="E29" s="53">
        <v>611</v>
      </c>
      <c r="F29" s="51" t="s">
        <v>153</v>
      </c>
      <c r="G29" s="53" t="s">
        <v>154</v>
      </c>
      <c r="H29" s="52"/>
      <c r="I29" s="54">
        <v>45231</v>
      </c>
      <c r="J29" s="54">
        <v>45256</v>
      </c>
      <c r="K29" s="55">
        <v>4000</v>
      </c>
      <c r="L29" s="55">
        <v>16</v>
      </c>
      <c r="M29" s="55">
        <v>64000</v>
      </c>
      <c r="N29" s="51" t="s">
        <v>176</v>
      </c>
    </row>
    <row r="30" spans="1:15" ht="201" customHeight="1" x14ac:dyDescent="0.3">
      <c r="A30" s="52" t="s">
        <v>171</v>
      </c>
      <c r="B30" s="51" t="s">
        <v>88</v>
      </c>
      <c r="C30" s="52" t="s">
        <v>172</v>
      </c>
      <c r="D30" s="51" t="s">
        <v>53</v>
      </c>
      <c r="E30" s="53">
        <v>5617</v>
      </c>
      <c r="F30" s="51" t="s">
        <v>102</v>
      </c>
      <c r="G30" s="53" t="s">
        <v>103</v>
      </c>
      <c r="H30" s="53" t="s">
        <v>173</v>
      </c>
      <c r="I30" s="54">
        <v>45244</v>
      </c>
      <c r="J30" s="54">
        <v>45244</v>
      </c>
      <c r="K30" s="55">
        <v>1100</v>
      </c>
      <c r="L30" s="55">
        <v>1</v>
      </c>
      <c r="M30" s="55">
        <v>1100</v>
      </c>
      <c r="N30" s="51"/>
    </row>
    <row r="31" spans="1:15" ht="50" customHeight="1" x14ac:dyDescent="0.3">
      <c r="A31" s="52" t="s">
        <v>147</v>
      </c>
      <c r="B31" s="51" t="s">
        <v>68</v>
      </c>
      <c r="C31" s="52" t="s">
        <v>152</v>
      </c>
      <c r="D31" s="51" t="s">
        <v>9</v>
      </c>
      <c r="E31" s="53">
        <v>622110</v>
      </c>
      <c r="F31" s="51" t="s">
        <v>148</v>
      </c>
      <c r="G31" s="53" t="s">
        <v>150</v>
      </c>
      <c r="H31" s="52" t="s">
        <v>149</v>
      </c>
      <c r="I31" s="54">
        <v>45244</v>
      </c>
      <c r="J31" s="54">
        <v>45247</v>
      </c>
      <c r="K31" s="55">
        <v>1300</v>
      </c>
      <c r="L31" s="55">
        <v>4</v>
      </c>
      <c r="M31" s="55">
        <v>5200</v>
      </c>
      <c r="N31" s="51"/>
    </row>
    <row r="32" spans="1:15" ht="43.5" x14ac:dyDescent="0.3">
      <c r="A32" s="52" t="s">
        <v>156</v>
      </c>
      <c r="B32" s="51" t="s">
        <v>88</v>
      </c>
      <c r="C32" s="52" t="s">
        <v>162</v>
      </c>
      <c r="D32" s="51" t="s">
        <v>53</v>
      </c>
      <c r="E32" s="53">
        <v>541</v>
      </c>
      <c r="F32" s="51" t="s">
        <v>151</v>
      </c>
      <c r="G32" s="53"/>
      <c r="H32" s="53"/>
      <c r="I32" s="54">
        <v>45245</v>
      </c>
      <c r="J32" s="54">
        <v>45247</v>
      </c>
      <c r="K32" s="55">
        <v>4300</v>
      </c>
      <c r="L32" s="55">
        <v>2</v>
      </c>
      <c r="M32" s="55">
        <v>5300</v>
      </c>
      <c r="N32" s="51" t="s">
        <v>214</v>
      </c>
    </row>
    <row r="33" spans="1:14" ht="121.25" customHeight="1" x14ac:dyDescent="0.3">
      <c r="A33" s="52" t="s">
        <v>170</v>
      </c>
      <c r="B33" s="51" t="s">
        <v>88</v>
      </c>
      <c r="C33" s="52" t="s">
        <v>169</v>
      </c>
      <c r="D33" s="51" t="s">
        <v>9</v>
      </c>
      <c r="E33" s="53">
        <v>622110</v>
      </c>
      <c r="F33" s="51" t="s">
        <v>100</v>
      </c>
      <c r="G33" s="53" t="s">
        <v>54</v>
      </c>
      <c r="H33" s="53" t="s">
        <v>168</v>
      </c>
      <c r="I33" s="54">
        <v>45252</v>
      </c>
      <c r="J33" s="54">
        <v>45256</v>
      </c>
      <c r="K33" s="55">
        <v>2400</v>
      </c>
      <c r="L33" s="55">
        <v>2</v>
      </c>
      <c r="M33" s="55">
        <v>4800</v>
      </c>
      <c r="N33" s="51"/>
    </row>
    <row r="34" spans="1:14" ht="107.4" customHeight="1" x14ac:dyDescent="0.3">
      <c r="A34" s="51" t="s">
        <v>84</v>
      </c>
      <c r="B34" s="51" t="s">
        <v>199</v>
      </c>
      <c r="C34" s="52" t="s">
        <v>74</v>
      </c>
      <c r="D34" s="51" t="s">
        <v>9</v>
      </c>
      <c r="E34" s="53">
        <v>621600</v>
      </c>
      <c r="F34" s="51" t="s">
        <v>81</v>
      </c>
      <c r="G34" s="51" t="s">
        <v>82</v>
      </c>
      <c r="H34" s="53"/>
      <c r="I34" s="54">
        <v>45266</v>
      </c>
      <c r="J34" s="54">
        <v>45269</v>
      </c>
      <c r="K34" s="55">
        <v>1800</v>
      </c>
      <c r="L34" s="55">
        <v>3</v>
      </c>
      <c r="M34" s="55">
        <v>5400</v>
      </c>
      <c r="N34" s="51" t="s">
        <v>187</v>
      </c>
    </row>
    <row r="35" spans="1:14" ht="107.4" customHeight="1" x14ac:dyDescent="0.3">
      <c r="A35" s="52" t="s">
        <v>209</v>
      </c>
      <c r="B35" s="51" t="s">
        <v>78</v>
      </c>
      <c r="C35" s="52" t="s">
        <v>210</v>
      </c>
      <c r="D35" s="51" t="s">
        <v>9</v>
      </c>
      <c r="E35" s="53">
        <v>4921</v>
      </c>
      <c r="F35" s="51" t="s">
        <v>102</v>
      </c>
      <c r="G35" s="53" t="s">
        <v>103</v>
      </c>
      <c r="H35" s="53" t="s">
        <v>185</v>
      </c>
      <c r="I35" s="54">
        <v>45267</v>
      </c>
      <c r="J35" s="54">
        <v>45279</v>
      </c>
      <c r="K35" s="55">
        <v>1100</v>
      </c>
      <c r="L35" s="55">
        <v>9</v>
      </c>
      <c r="M35" s="55">
        <v>9900</v>
      </c>
      <c r="N35" s="52" t="s">
        <v>180</v>
      </c>
    </row>
    <row r="36" spans="1:14" ht="107.4" customHeight="1" x14ac:dyDescent="0.3">
      <c r="A36" s="52" t="s">
        <v>181</v>
      </c>
      <c r="B36" s="51" t="s">
        <v>183</v>
      </c>
      <c r="C36" s="52" t="s">
        <v>182</v>
      </c>
      <c r="D36" s="51" t="s">
        <v>9</v>
      </c>
      <c r="E36" s="53">
        <v>622110</v>
      </c>
      <c r="F36" s="51" t="s">
        <v>100</v>
      </c>
      <c r="G36" s="53" t="s">
        <v>54</v>
      </c>
      <c r="H36" s="53" t="s">
        <v>186</v>
      </c>
      <c r="I36" s="54">
        <v>45273</v>
      </c>
      <c r="J36" s="54">
        <v>45273</v>
      </c>
      <c r="K36" s="55">
        <v>1800</v>
      </c>
      <c r="L36" s="55">
        <v>1</v>
      </c>
      <c r="M36" s="55">
        <v>1800</v>
      </c>
      <c r="N36" s="51"/>
    </row>
    <row r="37" spans="1:14" ht="107.4" customHeight="1" x14ac:dyDescent="0.3">
      <c r="A37" s="52" t="s">
        <v>137</v>
      </c>
      <c r="B37" s="51" t="s">
        <v>88</v>
      </c>
      <c r="C37" s="52" t="s">
        <v>184</v>
      </c>
      <c r="D37" s="51" t="s">
        <v>9</v>
      </c>
      <c r="E37" s="53">
        <v>621999</v>
      </c>
      <c r="F37" s="51" t="s">
        <v>140</v>
      </c>
      <c r="G37" s="53" t="s">
        <v>139</v>
      </c>
      <c r="H37" s="53"/>
      <c r="I37" s="54">
        <v>45280</v>
      </c>
      <c r="J37" s="54">
        <v>45286</v>
      </c>
      <c r="K37" s="55">
        <v>1800</v>
      </c>
      <c r="L37" s="55">
        <v>4</v>
      </c>
      <c r="M37" s="55">
        <v>7200</v>
      </c>
      <c r="N37" s="51"/>
    </row>
    <row r="38" spans="1:14" ht="15.5" x14ac:dyDescent="0.35">
      <c r="A38" s="49" t="s">
        <v>33</v>
      </c>
      <c r="B38" s="41"/>
      <c r="C38" s="41"/>
      <c r="D38" s="41"/>
      <c r="E38" s="41"/>
      <c r="F38" s="35"/>
      <c r="G38" s="35"/>
      <c r="H38" s="41"/>
      <c r="I38" s="35"/>
      <c r="J38" s="35"/>
      <c r="K38" s="35"/>
      <c r="L38" s="41"/>
      <c r="M38" s="41"/>
      <c r="N38" s="43"/>
    </row>
    <row r="39" spans="1:14" ht="15.5" x14ac:dyDescent="0.35">
      <c r="A39" s="36" t="s">
        <v>11</v>
      </c>
      <c r="B39" s="34"/>
      <c r="C39" s="34"/>
      <c r="D39" s="34"/>
      <c r="E39" s="34"/>
      <c r="F39" s="34"/>
      <c r="G39" s="34"/>
      <c r="H39" s="34"/>
      <c r="I39" s="34"/>
      <c r="J39" s="34"/>
      <c r="K39" s="34"/>
      <c r="L39" s="34"/>
      <c r="M39" s="34"/>
      <c r="N39" s="44"/>
    </row>
    <row r="40" spans="1:14" ht="15.5" x14ac:dyDescent="0.35">
      <c r="A40" s="50" t="s">
        <v>35</v>
      </c>
      <c r="B40" s="37"/>
      <c r="C40" s="37"/>
      <c r="D40" s="37"/>
      <c r="E40" s="37"/>
      <c r="F40" s="37"/>
      <c r="G40" s="37"/>
      <c r="H40" s="37"/>
      <c r="I40" s="37"/>
      <c r="J40" s="37"/>
      <c r="K40" s="37"/>
      <c r="L40" s="37"/>
      <c r="M40" s="37"/>
      <c r="N40" s="45"/>
    </row>
    <row r="41" spans="1:14" ht="15.5" x14ac:dyDescent="0.35">
      <c r="A41" s="50" t="s">
        <v>12</v>
      </c>
      <c r="B41" s="38"/>
      <c r="C41" s="38"/>
      <c r="D41" s="38"/>
      <c r="E41" s="38"/>
      <c r="F41" s="38"/>
      <c r="G41" s="38"/>
      <c r="H41" s="38"/>
      <c r="I41" s="38"/>
      <c r="J41" s="38"/>
      <c r="K41" s="38"/>
      <c r="L41" s="38"/>
      <c r="M41" s="38"/>
      <c r="N41" s="46"/>
    </row>
    <row r="42" spans="1:14" ht="15.5" x14ac:dyDescent="0.35">
      <c r="A42" s="36" t="s">
        <v>39</v>
      </c>
      <c r="B42" s="36"/>
      <c r="C42" s="39"/>
      <c r="D42" s="39"/>
      <c r="E42" s="39"/>
      <c r="F42" s="39"/>
      <c r="G42" s="39"/>
      <c r="H42" s="39"/>
      <c r="I42" s="39"/>
      <c r="J42" s="39"/>
      <c r="K42" s="39"/>
      <c r="L42" s="39"/>
      <c r="M42" s="39"/>
      <c r="N42" s="47"/>
    </row>
    <row r="43" spans="1:14" ht="15.5" x14ac:dyDescent="0.35">
      <c r="A43" s="36" t="s">
        <v>32</v>
      </c>
      <c r="B43" s="39"/>
      <c r="C43" s="39"/>
      <c r="D43" s="39"/>
      <c r="E43" s="39"/>
      <c r="F43" s="39"/>
      <c r="G43" s="39"/>
      <c r="H43" s="39"/>
      <c r="I43" s="39"/>
      <c r="J43" s="39"/>
      <c r="K43" s="39"/>
      <c r="L43" s="39"/>
      <c r="M43" s="39"/>
      <c r="N43" s="47"/>
    </row>
    <row r="46" spans="1:14" x14ac:dyDescent="0.3">
      <c r="L46" s="29"/>
    </row>
    <row r="48" spans="1:14" x14ac:dyDescent="0.3">
      <c r="M48" s="29"/>
    </row>
    <row r="49" spans="13:13" x14ac:dyDescent="0.3">
      <c r="M49" s="29"/>
    </row>
    <row r="50" spans="13:13" x14ac:dyDescent="0.3">
      <c r="M50" s="29"/>
    </row>
  </sheetData>
  <autoFilter ref="A2:N43" xr:uid="{00000000-0009-0000-0000-000001000000}"/>
  <phoneticPr fontId="8" type="noConversion"/>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zoomScaleNormal="100" workbookViewId="0"/>
  </sheetViews>
  <sheetFormatPr defaultRowHeight="14.5" x14ac:dyDescent="0.35"/>
  <cols>
    <col min="1" max="1" width="10.54296875" customWidth="1"/>
    <col min="2" max="2" width="21.453125" customWidth="1"/>
    <col min="3" max="3" width="19.6328125" customWidth="1"/>
    <col min="4" max="4" width="19" customWidth="1"/>
    <col min="5" max="5" width="19.6328125" customWidth="1"/>
    <col min="6" max="6" width="14.54296875" customWidth="1"/>
    <col min="7" max="7" width="12.36328125" customWidth="1"/>
    <col min="8" max="8" width="17.36328125" bestFit="1" customWidth="1"/>
  </cols>
  <sheetData>
    <row r="1" spans="1:8" x14ac:dyDescent="0.35">
      <c r="A1" s="15" t="s">
        <v>43</v>
      </c>
      <c r="B1" s="14"/>
      <c r="C1" s="14"/>
      <c r="D1" s="14"/>
      <c r="E1" s="14"/>
      <c r="F1" s="13"/>
      <c r="G1" s="13"/>
      <c r="H1" s="13"/>
    </row>
    <row r="2" spans="1:8" ht="42.65" customHeight="1" x14ac:dyDescent="0.35">
      <c r="A2" s="31" t="s">
        <v>8</v>
      </c>
      <c r="B2" s="32" t="s">
        <v>19</v>
      </c>
      <c r="C2" s="2" t="s">
        <v>20</v>
      </c>
      <c r="D2" s="32" t="s">
        <v>24</v>
      </c>
      <c r="E2" s="32" t="s">
        <v>25</v>
      </c>
      <c r="F2" s="2" t="s">
        <v>27</v>
      </c>
      <c r="G2" s="2" t="s">
        <v>28</v>
      </c>
      <c r="H2" s="2" t="s">
        <v>29</v>
      </c>
    </row>
    <row r="3" spans="1:8" x14ac:dyDescent="0.35">
      <c r="A3" s="16" t="s">
        <v>7</v>
      </c>
      <c r="B3" s="4">
        <v>1</v>
      </c>
      <c r="C3" s="4">
        <v>3</v>
      </c>
      <c r="D3" s="5">
        <v>7000</v>
      </c>
      <c r="E3" s="5">
        <v>9800</v>
      </c>
      <c r="F3" s="5">
        <v>21000</v>
      </c>
      <c r="G3" s="5">
        <v>34000</v>
      </c>
      <c r="H3" s="30" t="s">
        <v>34</v>
      </c>
    </row>
    <row r="4" spans="1:8" x14ac:dyDescent="0.35">
      <c r="A4" s="16" t="s">
        <v>47</v>
      </c>
      <c r="B4" s="4">
        <v>0</v>
      </c>
      <c r="C4" s="4">
        <v>0</v>
      </c>
      <c r="D4" s="5">
        <v>0</v>
      </c>
      <c r="E4" s="5">
        <v>0</v>
      </c>
      <c r="F4" s="5">
        <v>0</v>
      </c>
      <c r="G4" s="5">
        <v>0</v>
      </c>
      <c r="H4" s="30" t="s">
        <v>34</v>
      </c>
    </row>
    <row r="5" spans="1:8" x14ac:dyDescent="0.35">
      <c r="A5" s="16" t="s">
        <v>55</v>
      </c>
      <c r="B5" s="4">
        <v>2</v>
      </c>
      <c r="C5" s="4">
        <v>2</v>
      </c>
      <c r="D5" s="5">
        <v>67300</v>
      </c>
      <c r="E5" s="5">
        <v>67300</v>
      </c>
      <c r="F5" s="5">
        <v>199600</v>
      </c>
      <c r="G5" s="5">
        <v>199600</v>
      </c>
      <c r="H5" s="30">
        <v>1E-4</v>
      </c>
    </row>
    <row r="6" spans="1:8" x14ac:dyDescent="0.35">
      <c r="A6" s="16" t="s">
        <v>58</v>
      </c>
      <c r="B6" s="4">
        <v>2</v>
      </c>
      <c r="C6" s="4">
        <v>3</v>
      </c>
      <c r="D6" s="5">
        <v>10200</v>
      </c>
      <c r="E6" s="5">
        <v>12500</v>
      </c>
      <c r="F6" s="5">
        <v>46200</v>
      </c>
      <c r="G6" s="5">
        <v>92200</v>
      </c>
      <c r="H6" s="30" t="s">
        <v>34</v>
      </c>
    </row>
    <row r="7" spans="1:8" x14ac:dyDescent="0.35">
      <c r="A7" s="40" t="s">
        <v>62</v>
      </c>
      <c r="B7" s="4">
        <v>3</v>
      </c>
      <c r="C7" s="4">
        <v>4</v>
      </c>
      <c r="D7" s="5">
        <v>16200</v>
      </c>
      <c r="E7" s="5">
        <v>18500</v>
      </c>
      <c r="F7" s="5">
        <v>274000</v>
      </c>
      <c r="G7" s="5">
        <v>324600</v>
      </c>
      <c r="H7" s="30">
        <v>1E-4</v>
      </c>
    </row>
    <row r="8" spans="1:8" x14ac:dyDescent="0.35">
      <c r="A8" s="40" t="s">
        <v>83</v>
      </c>
      <c r="B8" s="4">
        <v>5</v>
      </c>
      <c r="C8" s="4">
        <v>8</v>
      </c>
      <c r="D8" s="5">
        <v>13600</v>
      </c>
      <c r="E8" s="5">
        <v>29100</v>
      </c>
      <c r="F8" s="5">
        <v>77800</v>
      </c>
      <c r="G8" s="5">
        <v>384600</v>
      </c>
      <c r="H8" s="30">
        <v>1E-4</v>
      </c>
    </row>
    <row r="9" spans="1:8" x14ac:dyDescent="0.35">
      <c r="A9" s="40" t="s">
        <v>113</v>
      </c>
      <c r="B9" s="4">
        <v>2</v>
      </c>
      <c r="C9" s="4">
        <v>6</v>
      </c>
      <c r="D9" s="5">
        <v>175000</v>
      </c>
      <c r="E9" s="5">
        <v>196200</v>
      </c>
      <c r="F9" s="5">
        <v>1935000</v>
      </c>
      <c r="G9" s="5">
        <v>2245000</v>
      </c>
      <c r="H9" s="42">
        <v>6.9999999999999999E-4</v>
      </c>
    </row>
    <row r="10" spans="1:8" x14ac:dyDescent="0.35">
      <c r="A10" s="40" t="s">
        <v>120</v>
      </c>
      <c r="B10" s="4">
        <v>2</v>
      </c>
      <c r="C10" s="4">
        <v>6</v>
      </c>
      <c r="D10" s="5">
        <v>12700</v>
      </c>
      <c r="E10" s="5">
        <v>187900</v>
      </c>
      <c r="F10" s="5">
        <v>45000</v>
      </c>
      <c r="G10" s="5">
        <v>4065400</v>
      </c>
      <c r="H10" s="42">
        <v>1.1000000000000001E-3</v>
      </c>
    </row>
    <row r="11" spans="1:8" x14ac:dyDescent="0.35">
      <c r="A11" s="40" t="s">
        <v>128</v>
      </c>
      <c r="B11" s="4">
        <v>2</v>
      </c>
      <c r="C11" s="4">
        <v>5</v>
      </c>
      <c r="D11" s="5">
        <v>26400</v>
      </c>
      <c r="E11" s="5">
        <v>199600</v>
      </c>
      <c r="F11" s="5">
        <v>194600</v>
      </c>
      <c r="G11" s="5">
        <v>3624100</v>
      </c>
      <c r="H11" s="42">
        <v>1.1000000000000001E-3</v>
      </c>
    </row>
    <row r="12" spans="1:8" x14ac:dyDescent="0.35">
      <c r="A12" s="40" t="s">
        <v>131</v>
      </c>
      <c r="B12" s="4">
        <v>5</v>
      </c>
      <c r="C12" s="4">
        <v>9</v>
      </c>
      <c r="D12" s="5">
        <v>110900</v>
      </c>
      <c r="E12" s="5">
        <v>299000</v>
      </c>
      <c r="F12" s="5">
        <v>345200</v>
      </c>
      <c r="G12" s="5">
        <v>4452900</v>
      </c>
      <c r="H12" s="42">
        <v>1.2999999999999999E-3</v>
      </c>
    </row>
    <row r="13" spans="1:8" x14ac:dyDescent="0.35">
      <c r="A13" s="10" t="s">
        <v>175</v>
      </c>
      <c r="B13" s="4">
        <v>5</v>
      </c>
      <c r="C13" s="4">
        <v>10</v>
      </c>
      <c r="D13" s="5">
        <v>13100</v>
      </c>
      <c r="E13" s="5">
        <v>183600</v>
      </c>
      <c r="F13" s="5">
        <v>80400</v>
      </c>
      <c r="G13" s="5">
        <v>1201600</v>
      </c>
      <c r="H13" s="42">
        <v>3.8803634213883443E-4</v>
      </c>
    </row>
    <row r="14" spans="1:8" x14ac:dyDescent="0.35">
      <c r="A14" s="10" t="s">
        <v>179</v>
      </c>
      <c r="B14" s="4">
        <v>4</v>
      </c>
      <c r="C14" s="4">
        <v>7</v>
      </c>
      <c r="D14" s="5">
        <v>6500</v>
      </c>
      <c r="E14" s="5">
        <v>10900</v>
      </c>
      <c r="F14" s="5">
        <v>24300</v>
      </c>
      <c r="G14" s="5">
        <v>49000</v>
      </c>
      <c r="H14" s="30" t="s">
        <v>34</v>
      </c>
    </row>
    <row r="15" spans="1:8" x14ac:dyDescent="0.35">
      <c r="A15" s="10" t="s">
        <v>33</v>
      </c>
      <c r="B15" s="4"/>
      <c r="C15" s="4"/>
      <c r="D15" s="5"/>
      <c r="E15" s="5"/>
      <c r="F15" s="5"/>
      <c r="G15" s="5"/>
      <c r="H15" s="30"/>
    </row>
    <row r="16" spans="1:8" x14ac:dyDescent="0.35">
      <c r="A16" s="7" t="s">
        <v>23</v>
      </c>
      <c r="B16" s="11"/>
      <c r="C16" s="11"/>
      <c r="D16" s="11"/>
      <c r="E16" s="11"/>
      <c r="F16" s="11"/>
      <c r="G16" s="11"/>
      <c r="H16" s="12"/>
    </row>
    <row r="17" spans="1:8" x14ac:dyDescent="0.35">
      <c r="A17" s="7" t="s">
        <v>26</v>
      </c>
      <c r="B17" s="11"/>
      <c r="C17" s="11"/>
      <c r="D17" s="11"/>
      <c r="E17" s="11"/>
      <c r="F17" s="11"/>
      <c r="G17" s="11"/>
      <c r="H17" s="12"/>
    </row>
    <row r="18" spans="1:8" x14ac:dyDescent="0.35">
      <c r="A18" s="10" t="s">
        <v>30</v>
      </c>
      <c r="B18" s="8"/>
      <c r="C18" s="8"/>
      <c r="D18" s="8"/>
      <c r="E18" s="8"/>
      <c r="F18" s="8"/>
      <c r="G18" s="8"/>
      <c r="H18" s="9"/>
    </row>
    <row r="19" spans="1:8" x14ac:dyDescent="0.35">
      <c r="A19" s="10" t="s">
        <v>31</v>
      </c>
      <c r="B19" s="8"/>
      <c r="C19" s="8"/>
      <c r="D19" s="8"/>
      <c r="E19" s="8"/>
      <c r="F19" s="8"/>
      <c r="G19" s="8"/>
      <c r="H19" s="9"/>
    </row>
    <row r="20" spans="1:8" x14ac:dyDescent="0.35">
      <c r="A20" s="7" t="s">
        <v>32</v>
      </c>
      <c r="B20" s="8"/>
      <c r="C20" s="8"/>
      <c r="D20" s="8"/>
      <c r="E20" s="8"/>
      <c r="F20" s="8"/>
      <c r="G20" s="8"/>
      <c r="H20" s="9"/>
    </row>
    <row r="22" spans="1:8" x14ac:dyDescent="0.35">
      <c r="G22" s="27"/>
    </row>
    <row r="26" spans="1:8" x14ac:dyDescent="0.35">
      <c r="D26" s="33"/>
    </row>
    <row r="27" spans="1:8" x14ac:dyDescent="0.35">
      <c r="G27"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Table_1</vt:lpstr>
      <vt:lpstr>Table_2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stoppages detailed monthly listing, 2023</dc:title>
  <dc:subject/>
  <dc:creator/>
  <cp:lastModifiedBy/>
  <dcterms:created xsi:type="dcterms:W3CDTF">2023-11-03T16:38:26Z</dcterms:created>
  <dcterms:modified xsi:type="dcterms:W3CDTF">2024-02-29T17:20:17Z</dcterms:modified>
</cp:coreProperties>
</file>