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E-CPS\2014-15\"/>
    </mc:Choice>
  </mc:AlternateContent>
  <bookViews>
    <workbookView xWindow="0" yWindow="0" windowWidth="23040" windowHeight="9408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8" i="1"/>
  <c r="K9" i="1"/>
  <c r="K10" i="1"/>
  <c r="K8" i="1"/>
  <c r="I9" i="1"/>
  <c r="I10" i="1"/>
  <c r="I8" i="1"/>
  <c r="G9" i="1"/>
  <c r="G10" i="1"/>
  <c r="G8" i="1"/>
  <c r="E9" i="1"/>
  <c r="E10" i="1"/>
  <c r="E8" i="1"/>
  <c r="C9" i="1"/>
  <c r="C10" i="1"/>
  <c r="C8" i="1"/>
  <c r="C20" i="1"/>
  <c r="C21" i="1"/>
  <c r="C19" i="1"/>
  <c r="E20" i="1"/>
  <c r="E21" i="1"/>
  <c r="E19" i="1"/>
  <c r="G20" i="1"/>
  <c r="G21" i="1"/>
  <c r="G19" i="1"/>
  <c r="I20" i="1"/>
  <c r="I21" i="1"/>
  <c r="I19" i="1"/>
</calcChain>
</file>

<file path=xl/sharedStrings.xml><?xml version="1.0" encoding="utf-8"?>
<sst xmlns="http://schemas.openxmlformats.org/spreadsheetml/2006/main" count="43" uniqueCount="20">
  <si>
    <t>(in billions of dollars)</t>
  </si>
  <si>
    <t>Aggregate</t>
  </si>
  <si>
    <t xml:space="preserve">      CPS</t>
  </si>
  <si>
    <t>Net roomer and rental income</t>
  </si>
  <si>
    <t>royalties, trusts and estates</t>
  </si>
  <si>
    <t xml:space="preserve">Interest, dividends, </t>
  </si>
  <si>
    <t xml:space="preserve">CE/CPS
ratio (%) </t>
  </si>
  <si>
    <t>Other income*</t>
  </si>
  <si>
    <t>Total income</t>
  </si>
  <si>
    <t>Wage and salary income</t>
  </si>
  <si>
    <t>Self-employment income</t>
  </si>
  <si>
    <t>Railroad Retirement income</t>
  </si>
  <si>
    <t>Social Security and</t>
  </si>
  <si>
    <t>Pensions and annuities</t>
  </si>
  <si>
    <t>Supplemental Security Income</t>
  </si>
  <si>
    <t>Public assistance</t>
  </si>
  <si>
    <t xml:space="preserve">      CE - Reference Year 2014</t>
  </si>
  <si>
    <t xml:space="preserve">      CE - Jan 2015</t>
  </si>
  <si>
    <t xml:space="preserve">      CE - Oct 2014 - Apr 2015</t>
  </si>
  <si>
    <t>Table 1B.  Aggregate income and ratios for Current Population Survey (CPS) and three alternative measures of CE, by total and source of income, 2014 Published 09/21/2016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</si>
</sst>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0" xfId="4" applyFont="1"/>
    <xf numFmtId="0" fontId="4" fillId="0" borderId="0" xfId="4" applyFont="1"/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center" wrapText="1"/>
    </xf>
    <xf numFmtId="164" fontId="4" fillId="0" borderId="0" xfId="1" applyNumberFormat="1" applyFont="1" applyAlignment="1">
      <alignment horizontal="right"/>
    </xf>
    <xf numFmtId="165" fontId="4" fillId="0" borderId="0" xfId="2" applyNumberFormat="1" applyFont="1" applyAlignment="1">
      <alignment horizontal="right" wrapText="1"/>
    </xf>
    <xf numFmtId="166" fontId="4" fillId="0" borderId="0" xfId="2" applyNumberFormat="1" applyFont="1" applyAlignment="1">
      <alignment horizontal="right"/>
    </xf>
    <xf numFmtId="165" fontId="4" fillId="0" borderId="0" xfId="2" applyNumberFormat="1" applyFont="1" applyAlignment="1">
      <alignment horizontal="center" wrapText="1"/>
    </xf>
    <xf numFmtId="166" fontId="4" fillId="0" borderId="0" xfId="3" applyNumberFormat="1" applyFont="1" applyAlignment="1">
      <alignment horizontal="right" wrapText="1"/>
    </xf>
    <xf numFmtId="166" fontId="4" fillId="0" borderId="0" xfId="2" applyNumberFormat="1" applyFont="1" applyAlignment="1">
      <alignment horizontal="right" wrapText="1"/>
    </xf>
    <xf numFmtId="166" fontId="4" fillId="0" borderId="0" xfId="1" applyNumberFormat="1" applyFont="1" applyAlignment="1">
      <alignment horizontal="right"/>
    </xf>
    <xf numFmtId="0" fontId="4" fillId="0" borderId="0" xfId="2" applyNumberFormat="1" applyFont="1" applyAlignment="1">
      <alignment horizontal="right"/>
    </xf>
    <xf numFmtId="0" fontId="4" fillId="0" borderId="0" xfId="2" applyNumberFormat="1" applyFont="1" applyAlignment="1">
      <alignment horizontal="center" wrapText="1"/>
    </xf>
    <xf numFmtId="166" fontId="4" fillId="0" borderId="0" xfId="1" applyNumberFormat="1" applyFont="1" applyAlignment="1">
      <alignment horizontal="right" wrapText="1"/>
    </xf>
    <xf numFmtId="166" fontId="4" fillId="0" borderId="0" xfId="4" applyNumberFormat="1" applyFont="1" applyAlignment="1">
      <alignment horizontal="right"/>
    </xf>
    <xf numFmtId="0" fontId="4" fillId="0" borderId="0" xfId="4" applyFont="1" applyAlignment="1">
      <alignment horizontal="right"/>
    </xf>
    <xf numFmtId="0" fontId="5" fillId="0" borderId="0" xfId="4" applyFont="1" applyAlignment="1">
      <alignment horizontal="center" wrapText="1"/>
    </xf>
    <xf numFmtId="166" fontId="4" fillId="0" borderId="0" xfId="4" applyNumberFormat="1" applyFont="1" applyAlignment="1">
      <alignment horizontal="right" wrapText="1"/>
    </xf>
    <xf numFmtId="0" fontId="4" fillId="0" borderId="0" xfId="2" applyNumberFormat="1" applyFont="1" applyAlignment="1"/>
    <xf numFmtId="0" fontId="4" fillId="0" borderId="0" xfId="4" applyFont="1" applyAlignment="1">
      <alignment horizontal="center"/>
    </xf>
    <xf numFmtId="0" fontId="6" fillId="0" borderId="0" xfId="0" applyFont="1"/>
    <xf numFmtId="164" fontId="0" fillId="0" borderId="0" xfId="1" applyNumberFormat="1" applyFont="1"/>
    <xf numFmtId="43" fontId="0" fillId="0" borderId="0" xfId="0" applyNumberFormat="1"/>
    <xf numFmtId="164" fontId="6" fillId="0" borderId="0" xfId="1" applyNumberFormat="1" applyFont="1"/>
    <xf numFmtId="166" fontId="4" fillId="0" borderId="0" xfId="2" applyNumberFormat="1" applyFont="1" applyFill="1" applyAlignment="1">
      <alignment horizontal="right"/>
    </xf>
    <xf numFmtId="166" fontId="4" fillId="0" borderId="0" xfId="2" applyNumberFormat="1" applyFont="1" applyFill="1" applyAlignment="1">
      <alignment horizontal="right" wrapText="1"/>
    </xf>
    <xf numFmtId="0" fontId="4" fillId="0" borderId="0" xfId="2" applyNumberFormat="1" applyFont="1" applyFill="1" applyAlignment="1">
      <alignment horizontal="right"/>
    </xf>
    <xf numFmtId="166" fontId="4" fillId="0" borderId="0" xfId="1" applyNumberFormat="1" applyFont="1" applyFill="1" applyAlignment="1">
      <alignment horizontal="right" wrapText="1"/>
    </xf>
    <xf numFmtId="166" fontId="4" fillId="0" borderId="0" xfId="3" applyNumberFormat="1" applyFont="1" applyFill="1" applyAlignment="1">
      <alignment horizontal="right" wrapText="1"/>
    </xf>
    <xf numFmtId="164" fontId="4" fillId="0" borderId="0" xfId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4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A2" sqref="A2"/>
    </sheetView>
  </sheetViews>
  <sheetFormatPr defaultRowHeight="14.4" x14ac:dyDescent="0.3"/>
  <cols>
    <col min="1" max="1" width="24.5546875" customWidth="1"/>
    <col min="2" max="2" width="22.5546875" customWidth="1"/>
    <col min="3" max="3" width="7.5546875" customWidth="1"/>
    <col min="4" max="4" width="23.33203125" customWidth="1"/>
    <col min="5" max="5" width="8.77734375" customWidth="1"/>
    <col min="6" max="6" width="21.44140625" customWidth="1"/>
    <col min="7" max="7" width="7.5546875" customWidth="1"/>
    <col min="8" max="8" width="23.33203125" bestFit="1" customWidth="1"/>
    <col min="9" max="9" width="7.5546875" customWidth="1"/>
    <col min="10" max="10" width="24.6640625" bestFit="1" customWidth="1"/>
    <col min="11" max="11" width="7.5546875" customWidth="1"/>
    <col min="12" max="12" width="20.88671875" bestFit="1" customWidth="1"/>
    <col min="13" max="13" width="7.5546875" customWidth="1"/>
  </cols>
  <sheetData>
    <row r="1" spans="1:13" ht="15.6" x14ac:dyDescent="0.3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x14ac:dyDescent="0.3">
      <c r="A3" s="2"/>
      <c r="B3" s="2"/>
      <c r="C3" s="2"/>
      <c r="D3" s="2"/>
      <c r="E3" s="2"/>
      <c r="F3" s="2"/>
      <c r="G3" s="2"/>
      <c r="H3" s="33" t="s">
        <v>12</v>
      </c>
      <c r="I3" s="33"/>
      <c r="J3" s="2"/>
      <c r="K3" s="2"/>
      <c r="L3" s="32" t="s">
        <v>5</v>
      </c>
      <c r="M3" s="32"/>
    </row>
    <row r="4" spans="1:13" x14ac:dyDescent="0.3">
      <c r="A4" s="2"/>
      <c r="B4" s="33" t="s">
        <v>8</v>
      </c>
      <c r="C4" s="33"/>
      <c r="D4" s="33" t="s">
        <v>9</v>
      </c>
      <c r="E4" s="33"/>
      <c r="F4" s="33" t="s">
        <v>10</v>
      </c>
      <c r="G4" s="33"/>
      <c r="H4" s="33" t="s">
        <v>11</v>
      </c>
      <c r="I4" s="33"/>
      <c r="J4" s="33" t="s">
        <v>13</v>
      </c>
      <c r="K4" s="33"/>
      <c r="L4" s="33" t="s">
        <v>4</v>
      </c>
      <c r="M4" s="33"/>
    </row>
    <row r="5" spans="1:13" ht="24" x14ac:dyDescent="0.3">
      <c r="A5" s="3" t="s">
        <v>0</v>
      </c>
      <c r="B5" s="4" t="s">
        <v>1</v>
      </c>
      <c r="C5" s="5" t="s">
        <v>6</v>
      </c>
      <c r="D5" s="4" t="s">
        <v>1</v>
      </c>
      <c r="E5" s="5" t="s">
        <v>6</v>
      </c>
      <c r="F5" s="4" t="s">
        <v>1</v>
      </c>
      <c r="G5" s="5" t="s">
        <v>6</v>
      </c>
      <c r="H5" s="4" t="s">
        <v>1</v>
      </c>
      <c r="I5" s="5" t="s">
        <v>6</v>
      </c>
      <c r="J5" s="4" t="s">
        <v>1</v>
      </c>
      <c r="K5" s="5" t="s">
        <v>6</v>
      </c>
      <c r="L5" s="4" t="s">
        <v>1</v>
      </c>
      <c r="M5" s="5" t="s">
        <v>6</v>
      </c>
    </row>
    <row r="6" spans="1:13" x14ac:dyDescent="0.3">
      <c r="A6" s="3">
        <v>2014</v>
      </c>
      <c r="B6" s="4"/>
      <c r="C6" s="5"/>
      <c r="D6" s="4"/>
      <c r="E6" s="5"/>
      <c r="F6" s="4"/>
      <c r="G6" s="5"/>
      <c r="H6" s="4"/>
      <c r="I6" s="5"/>
      <c r="J6" s="4"/>
      <c r="K6" s="5"/>
      <c r="L6" s="4"/>
      <c r="M6" s="5"/>
    </row>
    <row r="7" spans="1:13" x14ac:dyDescent="0.3">
      <c r="A7" s="2" t="s">
        <v>2</v>
      </c>
      <c r="B7" s="6">
        <v>9528.5</v>
      </c>
      <c r="C7" s="7"/>
      <c r="D7" s="6">
        <v>7165.4633940000003</v>
      </c>
      <c r="E7" s="7"/>
      <c r="F7" s="8">
        <v>373.5</v>
      </c>
      <c r="G7" s="7"/>
      <c r="H7" s="25">
        <v>716.03773200000001</v>
      </c>
      <c r="I7" s="9"/>
      <c r="J7" s="8">
        <v>536.02871400000004</v>
      </c>
      <c r="K7" s="9"/>
      <c r="L7" s="13">
        <v>377.1</v>
      </c>
      <c r="M7" s="14"/>
    </row>
    <row r="8" spans="1:13" x14ac:dyDescent="0.3">
      <c r="A8" s="2" t="s">
        <v>16</v>
      </c>
      <c r="B8" s="31">
        <v>8440.1</v>
      </c>
      <c r="C8" s="10">
        <f>B8/$B$7*100</f>
        <v>88.577425617883193</v>
      </c>
      <c r="D8" s="6">
        <v>6590.2</v>
      </c>
      <c r="E8" s="11">
        <f>D8/$D$7*100</f>
        <v>91.971720984832643</v>
      </c>
      <c r="F8" s="26">
        <v>544.1</v>
      </c>
      <c r="G8" s="27">
        <f>F8/$F$7*100</f>
        <v>145.67603748326641</v>
      </c>
      <c r="H8" s="26">
        <v>671.4</v>
      </c>
      <c r="I8" s="27">
        <f>H8/$H$7*100</f>
        <v>93.766008409176962</v>
      </c>
      <c r="J8" s="8">
        <v>306.60000000000002</v>
      </c>
      <c r="K8" s="11">
        <f>J8/$J$7*100</f>
        <v>57.19842836628338</v>
      </c>
      <c r="L8" s="20">
        <v>145.1</v>
      </c>
      <c r="M8" s="11">
        <f>L8/$L$7*100</f>
        <v>38.477857332272606</v>
      </c>
    </row>
    <row r="9" spans="1:13" x14ac:dyDescent="0.3">
      <c r="A9" s="2" t="s">
        <v>17</v>
      </c>
      <c r="B9" s="6">
        <v>8756.7999999999993</v>
      </c>
      <c r="C9" s="10">
        <f t="shared" ref="C9:C10" si="0">B9/$B$7*100</f>
        <v>91.901138689195562</v>
      </c>
      <c r="D9" s="6">
        <v>6851.7</v>
      </c>
      <c r="E9" s="11">
        <f t="shared" ref="E9:E10" si="1">D9/$D$7*100</f>
        <v>95.621170931349255</v>
      </c>
      <c r="F9" s="12">
        <v>580.70000000000005</v>
      </c>
      <c r="G9" s="11">
        <f t="shared" ref="G9:G10" si="2">F9/$F$7*100</f>
        <v>155.475234270415</v>
      </c>
      <c r="H9" s="12">
        <v>720.7</v>
      </c>
      <c r="I9" s="11">
        <f t="shared" ref="I9:I10" si="3">H9/$H$7*100</f>
        <v>100.65112043564766</v>
      </c>
      <c r="J9" s="12">
        <v>316</v>
      </c>
      <c r="K9" s="11">
        <f t="shared" ref="K9:K10" si="4">J9/$J$7*100</f>
        <v>58.952065765641052</v>
      </c>
      <c r="L9" s="16">
        <v>112.4</v>
      </c>
      <c r="M9" s="11">
        <f t="shared" ref="M9:M10" si="5">L9/$L$7*100</f>
        <v>29.806417395916203</v>
      </c>
    </row>
    <row r="10" spans="1:13" x14ac:dyDescent="0.3">
      <c r="A10" s="2" t="s">
        <v>18</v>
      </c>
      <c r="B10" s="6">
        <v>8253.4</v>
      </c>
      <c r="C10" s="10">
        <f t="shared" si="0"/>
        <v>86.618040614997099</v>
      </c>
      <c r="D10" s="6">
        <v>6422.1</v>
      </c>
      <c r="E10" s="11">
        <f t="shared" si="1"/>
        <v>89.625745703725798</v>
      </c>
      <c r="F10" s="12">
        <v>503.3</v>
      </c>
      <c r="G10" s="11">
        <f t="shared" si="2"/>
        <v>134.75234270414992</v>
      </c>
      <c r="H10" s="12">
        <v>687.1</v>
      </c>
      <c r="I10" s="11">
        <f t="shared" si="3"/>
        <v>95.958630291846134</v>
      </c>
      <c r="J10" s="12">
        <v>277.10000000000002</v>
      </c>
      <c r="K10" s="11">
        <f t="shared" si="4"/>
        <v>51.694991847022585</v>
      </c>
      <c r="L10" s="17">
        <v>157.5</v>
      </c>
      <c r="M10" s="11">
        <f t="shared" si="5"/>
        <v>41.766109785202858</v>
      </c>
    </row>
    <row r="11" spans="1:13" x14ac:dyDescent="0.3">
      <c r="A11" s="2"/>
      <c r="B11" s="6"/>
      <c r="C11" s="10"/>
      <c r="D11" s="6"/>
      <c r="E11" s="11"/>
      <c r="F11" s="12"/>
      <c r="G11" s="11"/>
      <c r="H11" s="12"/>
      <c r="I11" s="11"/>
      <c r="J11" s="12"/>
      <c r="K11" s="11"/>
      <c r="L11" s="17"/>
      <c r="M11" s="11"/>
    </row>
    <row r="12" spans="1:13" x14ac:dyDescent="0.3">
      <c r="A12" s="2"/>
      <c r="B12" s="6"/>
      <c r="C12" s="10"/>
      <c r="D12" s="6"/>
      <c r="E12" s="11"/>
      <c r="F12" s="12"/>
      <c r="G12" s="11"/>
      <c r="I12" s="4"/>
      <c r="J12" s="2"/>
      <c r="K12" s="2"/>
      <c r="L12" s="17"/>
      <c r="M12" s="11"/>
    </row>
    <row r="13" spans="1:13" x14ac:dyDescent="0.3">
      <c r="A13" s="2"/>
      <c r="B13" s="6"/>
      <c r="C13" s="10"/>
      <c r="D13" s="6"/>
      <c r="E13" s="11"/>
      <c r="F13" s="12"/>
      <c r="G13" s="11"/>
      <c r="I13" s="2"/>
      <c r="K13" s="4"/>
      <c r="L13" s="17"/>
    </row>
    <row r="14" spans="1:13" x14ac:dyDescent="0.3">
      <c r="I14" s="4"/>
      <c r="K14" s="4"/>
    </row>
    <row r="15" spans="1:13" x14ac:dyDescent="0.3">
      <c r="A15" s="2"/>
      <c r="B15" s="33" t="s">
        <v>3</v>
      </c>
      <c r="C15" s="33"/>
      <c r="D15" s="33" t="s">
        <v>14</v>
      </c>
      <c r="E15" s="33"/>
      <c r="F15" s="33" t="s">
        <v>15</v>
      </c>
      <c r="G15" s="33"/>
      <c r="H15" s="32" t="s">
        <v>7</v>
      </c>
      <c r="I15" s="32"/>
      <c r="K15" s="4"/>
    </row>
    <row r="16" spans="1:13" ht="24" x14ac:dyDescent="0.3">
      <c r="A16" s="3" t="s">
        <v>0</v>
      </c>
      <c r="B16" s="4" t="s">
        <v>1</v>
      </c>
      <c r="C16" s="5" t="s">
        <v>6</v>
      </c>
      <c r="D16" s="4" t="s">
        <v>1</v>
      </c>
      <c r="E16" s="5" t="s">
        <v>6</v>
      </c>
      <c r="F16" s="4" t="s">
        <v>1</v>
      </c>
      <c r="G16" s="5" t="s">
        <v>6</v>
      </c>
      <c r="H16" s="4" t="s">
        <v>1</v>
      </c>
      <c r="I16" s="5" t="s">
        <v>6</v>
      </c>
      <c r="J16" s="4"/>
      <c r="K16" s="5"/>
    </row>
    <row r="17" spans="1:11" x14ac:dyDescent="0.3">
      <c r="A17" s="3">
        <v>2014</v>
      </c>
      <c r="B17" s="4"/>
      <c r="C17" s="5"/>
      <c r="D17" s="4"/>
      <c r="E17" s="5"/>
      <c r="F17" s="4"/>
      <c r="G17" s="5"/>
      <c r="H17" s="4"/>
      <c r="I17" s="5"/>
      <c r="J17" s="4"/>
      <c r="K17" s="5"/>
    </row>
    <row r="18" spans="1:11" x14ac:dyDescent="0.3">
      <c r="A18" s="2" t="s">
        <v>2</v>
      </c>
      <c r="B18" s="8">
        <v>89.3</v>
      </c>
      <c r="C18" s="14"/>
      <c r="D18" s="13">
        <v>54.3</v>
      </c>
      <c r="E18" s="14"/>
      <c r="F18" s="13">
        <v>6.8</v>
      </c>
      <c r="G18" s="14"/>
      <c r="H18" s="8">
        <v>209.9</v>
      </c>
      <c r="I18" s="9"/>
      <c r="J18" s="8"/>
      <c r="K18" s="18"/>
    </row>
    <row r="19" spans="1:11" x14ac:dyDescent="0.3">
      <c r="A19" s="2" t="s">
        <v>16</v>
      </c>
      <c r="B19" s="28">
        <v>57.3</v>
      </c>
      <c r="C19" s="27">
        <f>B19/$B$18*100</f>
        <v>64.165733482642779</v>
      </c>
      <c r="D19" s="28">
        <v>26.4</v>
      </c>
      <c r="E19" s="27">
        <f>D19/$D$18*100</f>
        <v>48.618784530386741</v>
      </c>
      <c r="F19" s="26">
        <v>4</v>
      </c>
      <c r="G19" s="29">
        <f>F19/$F$18*100</f>
        <v>58.82352941176471</v>
      </c>
      <c r="H19" s="26">
        <v>95</v>
      </c>
      <c r="I19" s="30">
        <f>H19/$H$18*100</f>
        <v>45.259647451167226</v>
      </c>
      <c r="J19" s="8"/>
      <c r="K19" s="19"/>
    </row>
    <row r="20" spans="1:11" x14ac:dyDescent="0.3">
      <c r="A20" s="2" t="s">
        <v>17</v>
      </c>
      <c r="B20" s="17">
        <v>32.200000000000003</v>
      </c>
      <c r="C20" s="11">
        <f t="shared" ref="C20:C21" si="6">B20/$B$18*100</f>
        <v>36.058230683090706</v>
      </c>
      <c r="D20" s="22">
        <v>22.3</v>
      </c>
      <c r="E20" s="11">
        <f t="shared" ref="E20:E21" si="7">D20/$D$18*100</f>
        <v>41.068139963167596</v>
      </c>
      <c r="F20" s="12">
        <v>3.8</v>
      </c>
      <c r="G20" s="15">
        <f t="shared" ref="G20:G21" si="8">F20/$F$18*100</f>
        <v>55.882352941176471</v>
      </c>
      <c r="H20" s="12">
        <v>82.7</v>
      </c>
      <c r="I20" s="10">
        <f t="shared" ref="I20:I21" si="9">H20/$H$18*100</f>
        <v>39.399714149595042</v>
      </c>
      <c r="J20" s="16"/>
      <c r="K20" s="19"/>
    </row>
    <row r="21" spans="1:11" x14ac:dyDescent="0.3">
      <c r="A21" s="2" t="s">
        <v>18</v>
      </c>
      <c r="B21" s="17">
        <v>56.4</v>
      </c>
      <c r="C21" s="11">
        <f t="shared" si="6"/>
        <v>63.157894736842103</v>
      </c>
      <c r="D21" s="12">
        <v>22.7</v>
      </c>
      <c r="E21" s="11">
        <f t="shared" si="7"/>
        <v>41.804788213627994</v>
      </c>
      <c r="F21" s="12">
        <v>3.8</v>
      </c>
      <c r="G21" s="15">
        <f t="shared" si="8"/>
        <v>55.882352941176471</v>
      </c>
      <c r="H21" s="12">
        <v>88.8</v>
      </c>
      <c r="I21" s="10">
        <f t="shared" si="9"/>
        <v>42.305859933301569</v>
      </c>
      <c r="J21" s="16"/>
      <c r="K21" s="19"/>
    </row>
    <row r="23" spans="1:11" x14ac:dyDescent="0.3">
      <c r="A23" s="2"/>
    </row>
    <row r="24" spans="1:11" x14ac:dyDescent="0.3">
      <c r="A24" s="2"/>
    </row>
    <row r="25" spans="1:11" x14ac:dyDescent="0.3">
      <c r="A25" s="2"/>
    </row>
    <row r="26" spans="1:11" x14ac:dyDescent="0.3">
      <c r="A26" s="2"/>
    </row>
    <row r="27" spans="1:11" x14ac:dyDescent="0.3">
      <c r="E27" s="23"/>
    </row>
    <row r="28" spans="1:11" x14ac:dyDescent="0.3">
      <c r="E28" s="23"/>
      <c r="F28" s="24"/>
    </row>
    <row r="29" spans="1:11" x14ac:dyDescent="0.3">
      <c r="E29" s="23"/>
    </row>
    <row r="30" spans="1:11" x14ac:dyDescent="0.3">
      <c r="E30" s="23"/>
    </row>
    <row r="31" spans="1:11" x14ac:dyDescent="0.3">
      <c r="E31" s="23"/>
      <c r="F31" s="24"/>
    </row>
    <row r="32" spans="1:11" x14ac:dyDescent="0.3">
      <c r="E32" s="23"/>
    </row>
    <row r="33" spans="5:6" x14ac:dyDescent="0.3">
      <c r="E33" s="23"/>
    </row>
    <row r="34" spans="5:6" x14ac:dyDescent="0.3">
      <c r="E34" s="23"/>
      <c r="F34" s="24"/>
    </row>
    <row r="35" spans="5:6" x14ac:dyDescent="0.3">
      <c r="E35" s="23"/>
      <c r="F35" s="24"/>
    </row>
    <row r="36" spans="5:6" x14ac:dyDescent="0.3">
      <c r="E36" s="23"/>
    </row>
    <row r="37" spans="5:6" x14ac:dyDescent="0.3">
      <c r="E37" s="23"/>
    </row>
    <row r="38" spans="5:6" x14ac:dyDescent="0.3">
      <c r="E38" s="23"/>
    </row>
    <row r="39" spans="5:6" x14ac:dyDescent="0.3">
      <c r="E39" s="23"/>
    </row>
    <row r="40" spans="5:6" x14ac:dyDescent="0.3">
      <c r="E40" s="23"/>
    </row>
  </sheetData>
  <mergeCells count="12">
    <mergeCell ref="L3:M3"/>
    <mergeCell ref="L4:M4"/>
    <mergeCell ref="B15:C15"/>
    <mergeCell ref="D15:E15"/>
    <mergeCell ref="F15:G15"/>
    <mergeCell ref="H15:I15"/>
    <mergeCell ref="B4:C4"/>
    <mergeCell ref="F4:G4"/>
    <mergeCell ref="H4:I4"/>
    <mergeCell ref="D4:E4"/>
    <mergeCell ref="H3:I3"/>
    <mergeCell ref="J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M19"/>
    </sheetView>
  </sheetViews>
  <sheetFormatPr defaultRowHeight="14.4" x14ac:dyDescent="0.3"/>
  <cols>
    <col min="1" max="1" width="22.88671875" bestFit="1" customWidth="1"/>
    <col min="2" max="2" width="8.109375" bestFit="1" customWidth="1"/>
    <col min="3" max="3" width="17.88671875" customWidth="1"/>
    <col min="4" max="4" width="12.6640625" customWidth="1"/>
    <col min="5" max="5" width="16.33203125" customWidth="1"/>
    <col min="7" max="7" width="22.33203125" customWidth="1"/>
    <col min="9" max="9" width="15.21875" customWidth="1"/>
    <col min="11" max="11" width="11.6640625" customWidth="1"/>
    <col min="12" max="12" width="10.21875" customWidth="1"/>
    <col min="13" max="13" width="11.5546875" customWidth="1"/>
  </cols>
  <sheetData>
    <row r="1" spans="1:13" x14ac:dyDescent="0.3">
      <c r="A1" s="2"/>
      <c r="B1" s="2"/>
      <c r="C1" s="2"/>
      <c r="D1" s="2"/>
      <c r="E1" s="2"/>
      <c r="F1" s="2"/>
      <c r="G1" s="2"/>
      <c r="H1" s="33"/>
      <c r="I1" s="33"/>
      <c r="J1" s="2"/>
      <c r="K1" s="2"/>
      <c r="L1" s="32"/>
      <c r="M1" s="32"/>
    </row>
    <row r="2" spans="1:13" x14ac:dyDescent="0.3">
      <c r="A2" s="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3">
      <c r="A3" s="3"/>
      <c r="B3" s="21"/>
      <c r="C3" s="5"/>
      <c r="D3" s="21"/>
      <c r="E3" s="5"/>
      <c r="F3" s="21"/>
      <c r="G3" s="5"/>
      <c r="H3" s="21"/>
      <c r="I3" s="5"/>
      <c r="J3" s="21"/>
      <c r="K3" s="5"/>
      <c r="L3" s="21"/>
      <c r="M3" s="5"/>
    </row>
    <row r="4" spans="1:13" x14ac:dyDescent="0.3">
      <c r="A4" s="3"/>
      <c r="B4" s="21"/>
      <c r="C4" s="5"/>
      <c r="D4" s="21"/>
      <c r="E4" s="5"/>
      <c r="F4" s="21"/>
      <c r="G4" s="5"/>
      <c r="H4" s="21"/>
      <c r="I4" s="5"/>
      <c r="J4" s="21"/>
      <c r="K4" s="5"/>
      <c r="L4" s="21"/>
      <c r="M4" s="5"/>
    </row>
    <row r="5" spans="1:13" x14ac:dyDescent="0.3">
      <c r="A5" s="2"/>
      <c r="B5" s="6"/>
      <c r="C5" s="7"/>
      <c r="D5" s="6"/>
      <c r="E5" s="7"/>
      <c r="F5" s="8"/>
      <c r="G5" s="7"/>
      <c r="H5" s="8"/>
      <c r="I5" s="9"/>
      <c r="J5" s="8"/>
      <c r="K5" s="9"/>
      <c r="L5" s="13"/>
      <c r="M5" s="14"/>
    </row>
    <row r="6" spans="1:13" x14ac:dyDescent="0.3">
      <c r="A6" s="2"/>
      <c r="B6" s="6"/>
      <c r="C6" s="10"/>
      <c r="D6" s="6"/>
      <c r="E6" s="11"/>
      <c r="F6" s="8"/>
      <c r="G6" s="11"/>
      <c r="H6" s="8"/>
      <c r="I6" s="11"/>
      <c r="J6" s="8"/>
      <c r="K6" s="11"/>
      <c r="L6" s="20"/>
      <c r="M6" s="11"/>
    </row>
    <row r="7" spans="1:13" x14ac:dyDescent="0.3">
      <c r="A7" s="2"/>
      <c r="B7" s="6"/>
      <c r="C7" s="10"/>
      <c r="D7" s="6"/>
      <c r="E7" s="11"/>
      <c r="F7" s="12"/>
      <c r="G7" s="11"/>
      <c r="H7" s="12"/>
      <c r="I7" s="11"/>
      <c r="J7" s="12"/>
      <c r="K7" s="11"/>
      <c r="L7" s="16"/>
      <c r="M7" s="11"/>
    </row>
    <row r="8" spans="1:13" x14ac:dyDescent="0.3">
      <c r="A8" s="2"/>
      <c r="B8" s="6"/>
      <c r="C8" s="10"/>
      <c r="D8" s="6"/>
      <c r="E8" s="11"/>
      <c r="F8" s="12"/>
      <c r="G8" s="11"/>
      <c r="H8" s="12"/>
      <c r="I8" s="11"/>
      <c r="J8" s="12"/>
      <c r="K8" s="11"/>
      <c r="L8" s="17"/>
      <c r="M8" s="11"/>
    </row>
    <row r="9" spans="1:13" x14ac:dyDescent="0.3">
      <c r="A9" s="2"/>
      <c r="B9" s="6"/>
      <c r="C9" s="10"/>
      <c r="D9" s="6"/>
      <c r="E9" s="11"/>
      <c r="F9" s="12"/>
      <c r="G9" s="11"/>
      <c r="H9" s="12"/>
      <c r="I9" s="11"/>
      <c r="J9" s="12"/>
      <c r="K9" s="11"/>
      <c r="L9" s="17"/>
      <c r="M9" s="11"/>
    </row>
    <row r="10" spans="1:13" x14ac:dyDescent="0.3">
      <c r="A10" s="2"/>
      <c r="B10" s="6"/>
      <c r="C10" s="10"/>
      <c r="D10" s="6"/>
      <c r="E10" s="11"/>
      <c r="F10" s="12"/>
      <c r="G10" s="11"/>
      <c r="I10" s="21"/>
      <c r="J10" s="2"/>
      <c r="K10" s="2"/>
      <c r="L10" s="17"/>
      <c r="M10" s="11"/>
    </row>
    <row r="11" spans="1:13" x14ac:dyDescent="0.3">
      <c r="A11" s="2"/>
      <c r="B11" s="6"/>
      <c r="C11" s="10"/>
      <c r="D11" s="6"/>
      <c r="E11" s="11"/>
      <c r="F11" s="12"/>
      <c r="G11" s="11"/>
      <c r="I11" s="2"/>
      <c r="K11" s="21"/>
      <c r="L11" s="17"/>
    </row>
    <row r="12" spans="1:13" x14ac:dyDescent="0.3">
      <c r="I12" s="21"/>
      <c r="K12" s="21"/>
    </row>
    <row r="13" spans="1:13" x14ac:dyDescent="0.3">
      <c r="A13" s="2"/>
      <c r="B13" s="33"/>
      <c r="C13" s="33"/>
      <c r="D13" s="33"/>
      <c r="E13" s="33"/>
      <c r="F13" s="33"/>
      <c r="G13" s="33"/>
      <c r="H13" s="32"/>
      <c r="I13" s="32"/>
      <c r="K13" s="21"/>
    </row>
    <row r="14" spans="1:13" x14ac:dyDescent="0.3">
      <c r="A14" s="3"/>
      <c r="B14" s="21"/>
      <c r="C14" s="5"/>
      <c r="D14" s="21"/>
      <c r="E14" s="5"/>
      <c r="F14" s="21"/>
      <c r="G14" s="5"/>
      <c r="H14" s="21"/>
      <c r="I14" s="5"/>
      <c r="J14" s="21"/>
      <c r="K14" s="5"/>
    </row>
    <row r="15" spans="1:13" x14ac:dyDescent="0.3">
      <c r="A15" s="3"/>
      <c r="B15" s="21"/>
      <c r="C15" s="5"/>
      <c r="D15" s="21"/>
      <c r="E15" s="5"/>
      <c r="F15" s="21"/>
      <c r="G15" s="5"/>
      <c r="H15" s="21"/>
      <c r="I15" s="5"/>
      <c r="J15" s="21"/>
      <c r="K15" s="5"/>
    </row>
    <row r="16" spans="1:13" x14ac:dyDescent="0.3">
      <c r="A16" s="2"/>
      <c r="B16" s="8"/>
      <c r="C16" s="14"/>
      <c r="D16" s="13"/>
      <c r="E16" s="14"/>
      <c r="F16" s="13"/>
      <c r="G16" s="14"/>
      <c r="H16" s="8"/>
      <c r="I16" s="9"/>
      <c r="J16" s="8"/>
      <c r="K16" s="18"/>
    </row>
    <row r="17" spans="1:11" x14ac:dyDescent="0.3">
      <c r="A17" s="2"/>
      <c r="B17" s="13"/>
      <c r="C17" s="11"/>
      <c r="D17" s="13"/>
      <c r="E17" s="11"/>
      <c r="F17" s="13"/>
      <c r="G17" s="15"/>
      <c r="H17" s="8"/>
      <c r="I17" s="11"/>
      <c r="J17" s="8"/>
      <c r="K17" s="19"/>
    </row>
    <row r="18" spans="1:11" x14ac:dyDescent="0.3">
      <c r="A18" s="2"/>
      <c r="B18" s="17"/>
      <c r="C18" s="11"/>
      <c r="D18" s="12"/>
      <c r="E18" s="11"/>
      <c r="F18" s="12"/>
      <c r="G18" s="15"/>
      <c r="H18" s="12"/>
      <c r="I18" s="11"/>
      <c r="J18" s="16"/>
      <c r="K18" s="19"/>
    </row>
    <row r="19" spans="1:11" x14ac:dyDescent="0.3">
      <c r="A19" s="2"/>
      <c r="B19" s="17"/>
      <c r="C19" s="11"/>
      <c r="D19" s="12"/>
      <c r="E19" s="11"/>
      <c r="F19" s="12"/>
      <c r="G19" s="15"/>
      <c r="H19" s="12"/>
      <c r="I19" s="11"/>
      <c r="J19" s="16"/>
      <c r="K19" s="19"/>
    </row>
  </sheetData>
  <mergeCells count="12">
    <mergeCell ref="L1:M1"/>
    <mergeCell ref="B2:C2"/>
    <mergeCell ref="D2:E2"/>
    <mergeCell ref="F2:G2"/>
    <mergeCell ref="H2:I2"/>
    <mergeCell ref="J2:K2"/>
    <mergeCell ref="L2:M2"/>
    <mergeCell ref="B13:C13"/>
    <mergeCell ref="D13:E13"/>
    <mergeCell ref="F13:G13"/>
    <mergeCell ref="H13:I13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BLS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Hubener, Evan - BLS</dc:creator>
  <cp:lastModifiedBy>Hubener, Evan - BLS</cp:lastModifiedBy>
  <dcterms:created xsi:type="dcterms:W3CDTF">2015-09-28T17:22:20Z</dcterms:created>
  <dcterms:modified xsi:type="dcterms:W3CDTF">2016-09-21T15:43:06Z</dcterms:modified>
</cp:coreProperties>
</file>