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 Synch Folder\202503\Supplemental files\web\"/>
    </mc:Choice>
  </mc:AlternateContent>
  <xr:revisionPtr revIDLastSave="0" documentId="13_ncr:1_{9694D286-DAD7-4FB3-B794-A2FBF0E94A45}" xr6:coauthVersionLast="47" xr6:coauthVersionMax="47" xr10:uidLastSave="{00000000-0000-0000-0000-000000000000}"/>
  <bookViews>
    <workbookView xWindow="-108" yWindow="-108" windowWidth="23256" windowHeight="12456" tabRatio="602" xr2:uid="{00000000-000D-0000-FFFF-FFFF00000000}"/>
  </bookViews>
  <sheets>
    <sheet name="R-CPI-E Major Groups " sheetId="1" r:id="rId1"/>
    <sheet name="R-CPI-E All Ite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2" l="1"/>
  <c r="Q47" i="2"/>
  <c r="O47" i="2"/>
  <c r="P47" i="2"/>
  <c r="N47" i="2"/>
  <c r="R46" i="2"/>
  <c r="Q46" i="2"/>
  <c r="O46" i="2"/>
  <c r="P46" i="2"/>
  <c r="N46" i="2"/>
  <c r="Q45" i="2"/>
  <c r="R45" i="2"/>
  <c r="O45" i="2"/>
  <c r="P45" i="2"/>
  <c r="N45" i="2"/>
  <c r="Q44" i="2"/>
  <c r="O44" i="2"/>
  <c r="P44" i="2"/>
  <c r="N44" i="2" l="1"/>
  <c r="P43" i="2" l="1"/>
  <c r="R44" i="2" s="1"/>
  <c r="Q43" i="2"/>
  <c r="O43" i="2"/>
  <c r="N43" i="2" l="1"/>
  <c r="Q42" i="2" l="1"/>
  <c r="P42" i="2"/>
  <c r="R43" i="2" s="1"/>
  <c r="O42" i="2"/>
  <c r="N42" i="2"/>
  <c r="Q41" i="2"/>
  <c r="P41" i="2"/>
  <c r="R42" i="2" s="1"/>
  <c r="O41" i="2"/>
  <c r="N41" i="2"/>
  <c r="Q40" i="2"/>
  <c r="P40" i="2"/>
  <c r="O40" i="2"/>
  <c r="N40" i="2"/>
  <c r="Q39" i="2"/>
  <c r="P39" i="2"/>
  <c r="O39" i="2"/>
  <c r="N39" i="2"/>
  <c r="Q38" i="2"/>
  <c r="P38" i="2"/>
  <c r="O38" i="2"/>
  <c r="N38" i="2"/>
  <c r="Q37" i="2"/>
  <c r="P37" i="2"/>
  <c r="R38" i="2" s="1"/>
  <c r="O37" i="2"/>
  <c r="N37" i="2"/>
  <c r="Q36" i="2"/>
  <c r="P36" i="2"/>
  <c r="O36" i="2"/>
  <c r="N36" i="2"/>
  <c r="Q35" i="2"/>
  <c r="P35" i="2"/>
  <c r="O35" i="2"/>
  <c r="N35" i="2"/>
  <c r="Q34" i="2"/>
  <c r="P34" i="2"/>
  <c r="O34" i="2"/>
  <c r="N34" i="2"/>
  <c r="Q33" i="2"/>
  <c r="P33" i="2"/>
  <c r="O33" i="2"/>
  <c r="N33" i="2"/>
  <c r="Q32" i="2"/>
  <c r="P32" i="2"/>
  <c r="O32" i="2"/>
  <c r="N32" i="2"/>
  <c r="Q31" i="2"/>
  <c r="P31" i="2"/>
  <c r="O31" i="2"/>
  <c r="N31" i="2"/>
  <c r="Q30" i="2"/>
  <c r="P30" i="2"/>
  <c r="O30" i="2"/>
  <c r="N30" i="2"/>
  <c r="Q29" i="2"/>
  <c r="P29" i="2"/>
  <c r="R30" i="2" s="1"/>
  <c r="O29" i="2"/>
  <c r="N29" i="2"/>
  <c r="Q28" i="2"/>
  <c r="P28" i="2"/>
  <c r="O28" i="2"/>
  <c r="N28" i="2"/>
  <c r="Q27" i="2"/>
  <c r="P27" i="2"/>
  <c r="O27" i="2"/>
  <c r="N27" i="2"/>
  <c r="Q26" i="2"/>
  <c r="P26" i="2"/>
  <c r="O26" i="2"/>
  <c r="N26" i="2"/>
  <c r="Q25" i="2"/>
  <c r="P25" i="2"/>
  <c r="R26" i="2" s="1"/>
  <c r="O25" i="2"/>
  <c r="N25" i="2"/>
  <c r="Q24" i="2"/>
  <c r="P24" i="2"/>
  <c r="R24" i="2" s="1"/>
  <c r="O24" i="2"/>
  <c r="N24" i="2"/>
  <c r="Q23" i="2"/>
  <c r="N23" i="2"/>
  <c r="Q22" i="2"/>
  <c r="P22" i="2"/>
  <c r="R22" i="2" s="1"/>
  <c r="O22" i="2"/>
  <c r="N22" i="2"/>
  <c r="Q21" i="2"/>
  <c r="O21" i="2"/>
  <c r="N21" i="2"/>
  <c r="Q20" i="2"/>
  <c r="P20" i="2"/>
  <c r="R21" i="2" s="1"/>
  <c r="O20" i="2"/>
  <c r="N20" i="2"/>
  <c r="Q19" i="2"/>
  <c r="P19" i="2"/>
  <c r="O19" i="2"/>
  <c r="N19" i="2"/>
  <c r="Q18" i="2"/>
  <c r="P18" i="2"/>
  <c r="R19" i="2" s="1"/>
  <c r="O18" i="2"/>
  <c r="N18" i="2"/>
  <c r="Q17" i="2"/>
  <c r="N17" i="2"/>
  <c r="Q16" i="2"/>
  <c r="P16" i="2"/>
  <c r="R17" i="2" s="1"/>
  <c r="O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Q6" i="2"/>
  <c r="R33" i="2" l="1"/>
  <c r="R18" i="2"/>
  <c r="R16" i="2"/>
  <c r="R29" i="2"/>
  <c r="R35" i="2"/>
  <c r="R36" i="2"/>
  <c r="R39" i="2"/>
  <c r="R40" i="2"/>
  <c r="R23" i="2"/>
  <c r="R27" i="2"/>
  <c r="R28" i="2"/>
  <c r="R37" i="2"/>
  <c r="R25" i="2"/>
  <c r="R31" i="2"/>
  <c r="R32" i="2"/>
  <c r="R34" i="2"/>
  <c r="R41" i="2"/>
  <c r="R20" i="2"/>
</calcChain>
</file>

<file path=xl/sharedStrings.xml><?xml version="1.0" encoding="utf-8"?>
<sst xmlns="http://schemas.openxmlformats.org/spreadsheetml/2006/main" count="36" uniqueCount="36">
  <si>
    <t>(December 1982=100, unless otherwise stated)</t>
  </si>
  <si>
    <t>All items</t>
  </si>
  <si>
    <t>Housing</t>
  </si>
  <si>
    <t>Apparel</t>
  </si>
  <si>
    <t>Transportation</t>
  </si>
  <si>
    <t>Medical care</t>
  </si>
  <si>
    <t>Recreation (1)</t>
  </si>
  <si>
    <t>--</t>
  </si>
  <si>
    <t>Month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</si>
  <si>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</si>
  <si>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</si>
  <si>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</si>
  <si>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</si>
  <si>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</si>
  <si>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</si>
  <si>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</si>
  <si>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</si>
  <si>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</si>
  <si>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</si>
  <si>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</si>
  <si>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</si>
  <si>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</si>
  <si>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2nd half</t>
  </si>
  <si>
    <t>1st half</t>
  </si>
  <si>
    <t>Annual Average</t>
  </si>
  <si>
    <t>Dec-Dec</t>
  </si>
  <si>
    <t>Avg-Avg</t>
  </si>
  <si>
    <t>Percent changes</t>
  </si>
  <si>
    <t>(December 1982=100)</t>
  </si>
  <si>
    <t>Table 2. Research consumer price index for Americans age 62 years of age and older, for all items</t>
  </si>
  <si>
    <t xml:space="preserve">Table 1. Research consumer price index for Americans age 62 years of age and older, for all items and for CPI major expenditure groups </t>
  </si>
  <si>
    <t>Semiannual</t>
  </si>
  <si>
    <t>Food and beverages</t>
  </si>
  <si>
    <t>Education and communication (1)</t>
  </si>
  <si>
    <t>Other goods and services</t>
  </si>
  <si>
    <t>(1) - Series on a December 1997=100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</si>
</sst>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;[Red]0.0"/>
    <numFmt numFmtId="166" formatCode="0.000;[Red]0.000"/>
    <numFmt numFmtId="167" formatCode="0.000"/>
    <numFmt numFmtId="168" formatCode="#,##0.000"/>
    <numFmt numFmtId="169" formatCode="0.0_)"/>
    <numFmt numFmtId="170" formatCode="[$-409]mmmm\ yyyy;@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quotePrefix="1" applyNumberFormat="1" applyFont="1" applyAlignment="1">
      <alignment horizontal="right"/>
    </xf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9" fontId="3" fillId="0" borderId="0" xfId="0" applyNumberFormat="1" applyFon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67" fontId="0" fillId="0" borderId="0" xfId="0" applyNumberFormat="1"/>
    <xf numFmtId="170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515"/>
  <sheetViews>
    <sheetView tabSelected="1" zoomScaleNormal="100" workbookViewId="0">
      <pane xSplit="1" ySplit="5" topLeftCell="B495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3.2" x14ac:dyDescent="0.25"/>
  <cols>
    <col min="1" max="1" width="16" style="2" customWidth="1"/>
    <col min="2" max="2" width="9.21875" style="2" customWidth="1"/>
    <col min="3" max="3" width="12" style="2" customWidth="1"/>
    <col min="4" max="4" width="8.21875" style="2" bestFit="1" customWidth="1"/>
    <col min="5" max="5" width="8" style="2" bestFit="1" customWidth="1"/>
    <col min="6" max="6" width="14.109375" style="2" bestFit="1" customWidth="1"/>
    <col min="7" max="7" width="11.77734375" style="2" bestFit="1" customWidth="1"/>
    <col min="8" max="8" width="13.44140625" style="2" bestFit="1" customWidth="1"/>
    <col min="9" max="9" width="17.88671875" style="2" customWidth="1"/>
    <col min="10" max="10" width="15.77734375" style="2" customWidth="1"/>
    <col min="11" max="16384" width="9.109375" style="2"/>
  </cols>
  <sheetData>
    <row r="1" spans="1:10" s="1" customFormat="1" x14ac:dyDescent="0.25">
      <c r="A1" s="4" t="s">
        <v>30</v>
      </c>
    </row>
    <row r="2" spans="1:10" s="1" customFormat="1" x14ac:dyDescent="0.25">
      <c r="A2" s="4" t="s">
        <v>0</v>
      </c>
    </row>
    <row r="4" spans="1:10" x14ac:dyDescent="0.25">
      <c r="A4" s="24" t="s">
        <v>8</v>
      </c>
      <c r="B4" s="26" t="s">
        <v>1</v>
      </c>
      <c r="C4" s="26" t="s">
        <v>32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6" t="s">
        <v>33</v>
      </c>
      <c r="J4" s="26" t="s">
        <v>34</v>
      </c>
    </row>
    <row r="5" spans="1:10" x14ac:dyDescent="0.25">
      <c r="A5" s="24"/>
      <c r="B5" s="26"/>
      <c r="C5" s="26"/>
      <c r="D5" s="27"/>
      <c r="E5" s="27"/>
      <c r="F5" s="27"/>
      <c r="G5" s="27"/>
      <c r="H5" s="27"/>
      <c r="I5" s="26"/>
      <c r="J5" s="26"/>
    </row>
    <row r="6" spans="1:10" x14ac:dyDescent="0.25">
      <c r="A6" s="22">
        <v>30286</v>
      </c>
      <c r="B6" s="15">
        <v>100</v>
      </c>
      <c r="C6" s="15">
        <v>100</v>
      </c>
      <c r="D6" s="15">
        <v>100</v>
      </c>
      <c r="E6" s="15">
        <v>100</v>
      </c>
      <c r="F6" s="15">
        <v>100</v>
      </c>
      <c r="G6" s="15">
        <v>100</v>
      </c>
      <c r="H6" s="15"/>
      <c r="I6" s="16"/>
      <c r="J6" s="15">
        <v>100</v>
      </c>
    </row>
    <row r="7" spans="1:10" x14ac:dyDescent="0.25">
      <c r="A7" s="22">
        <v>30317</v>
      </c>
      <c r="B7" s="15">
        <v>100.4</v>
      </c>
      <c r="C7" s="15">
        <v>100.5</v>
      </c>
      <c r="D7" s="15">
        <v>100.5</v>
      </c>
      <c r="E7" s="15">
        <v>98.5</v>
      </c>
      <c r="F7" s="15">
        <v>99.5</v>
      </c>
      <c r="G7" s="15">
        <v>101</v>
      </c>
      <c r="H7" s="15"/>
      <c r="I7" s="15"/>
      <c r="J7" s="15">
        <v>101.2</v>
      </c>
    </row>
    <row r="8" spans="1:10" x14ac:dyDescent="0.25">
      <c r="A8" s="22">
        <v>30348</v>
      </c>
      <c r="B8" s="15">
        <v>100.5</v>
      </c>
      <c r="C8" s="15">
        <v>100.9</v>
      </c>
      <c r="D8" s="15">
        <v>100.6</v>
      </c>
      <c r="E8" s="15">
        <v>99</v>
      </c>
      <c r="F8" s="15">
        <v>98.5</v>
      </c>
      <c r="G8" s="15">
        <v>102.1</v>
      </c>
      <c r="H8" s="15"/>
      <c r="I8" s="15"/>
      <c r="J8" s="15">
        <v>101.9</v>
      </c>
    </row>
    <row r="9" spans="1:10" x14ac:dyDescent="0.25">
      <c r="A9" s="22">
        <v>30376</v>
      </c>
      <c r="B9" s="15">
        <v>100.6</v>
      </c>
      <c r="C9" s="15">
        <v>101.5</v>
      </c>
      <c r="D9" s="15">
        <v>100.6</v>
      </c>
      <c r="E9" s="15">
        <v>100.3</v>
      </c>
      <c r="F9" s="15">
        <v>97.7</v>
      </c>
      <c r="G9" s="15">
        <v>102.4</v>
      </c>
      <c r="H9" s="15"/>
      <c r="I9" s="15"/>
      <c r="J9" s="15">
        <v>101.9</v>
      </c>
    </row>
    <row r="10" spans="1:10" x14ac:dyDescent="0.25">
      <c r="A10" s="22">
        <v>30407</v>
      </c>
      <c r="B10" s="15">
        <v>101.2</v>
      </c>
      <c r="C10" s="15">
        <v>102</v>
      </c>
      <c r="D10" s="15">
        <v>101.1</v>
      </c>
      <c r="E10" s="15">
        <v>100.9</v>
      </c>
      <c r="F10" s="15">
        <v>99.4</v>
      </c>
      <c r="G10" s="15">
        <v>102.7</v>
      </c>
      <c r="H10" s="15"/>
      <c r="I10" s="15"/>
      <c r="J10" s="15">
        <v>102.5</v>
      </c>
    </row>
    <row r="11" spans="1:10" x14ac:dyDescent="0.25">
      <c r="A11" s="22">
        <v>30437</v>
      </c>
      <c r="B11" s="15">
        <v>101.7</v>
      </c>
      <c r="C11" s="15">
        <v>102.2</v>
      </c>
      <c r="D11" s="15">
        <v>101.6</v>
      </c>
      <c r="E11" s="15">
        <v>101.2</v>
      </c>
      <c r="F11" s="15">
        <v>100.6</v>
      </c>
      <c r="G11" s="15">
        <v>102.9</v>
      </c>
      <c r="H11" s="15"/>
      <c r="I11" s="15"/>
      <c r="J11" s="15">
        <v>102.7</v>
      </c>
    </row>
    <row r="12" spans="1:10" x14ac:dyDescent="0.25">
      <c r="A12" s="22">
        <v>30468</v>
      </c>
      <c r="B12" s="15">
        <v>102</v>
      </c>
      <c r="C12" s="15">
        <v>102.2</v>
      </c>
      <c r="D12" s="15">
        <v>102</v>
      </c>
      <c r="E12" s="15">
        <v>101.1</v>
      </c>
      <c r="F12" s="15">
        <v>101.3</v>
      </c>
      <c r="G12" s="15">
        <v>103.2</v>
      </c>
      <c r="H12" s="15"/>
      <c r="I12" s="15"/>
      <c r="J12" s="15">
        <v>103</v>
      </c>
    </row>
    <row r="13" spans="1:10" x14ac:dyDescent="0.25">
      <c r="A13" s="22">
        <v>30498</v>
      </c>
      <c r="B13" s="15">
        <v>102.4</v>
      </c>
      <c r="C13" s="15">
        <v>102.3</v>
      </c>
      <c r="D13" s="15">
        <v>102.4</v>
      </c>
      <c r="E13" s="15">
        <v>100.7</v>
      </c>
      <c r="F13" s="15">
        <v>101.9</v>
      </c>
      <c r="G13" s="15">
        <v>103.8</v>
      </c>
      <c r="H13" s="15"/>
      <c r="I13" s="15"/>
      <c r="J13" s="15">
        <v>104</v>
      </c>
    </row>
    <row r="14" spans="1:10" x14ac:dyDescent="0.25">
      <c r="A14" s="22">
        <v>30529</v>
      </c>
      <c r="B14" s="15">
        <v>102.7</v>
      </c>
      <c r="C14" s="15">
        <v>102.3</v>
      </c>
      <c r="D14" s="15">
        <v>102.6</v>
      </c>
      <c r="E14" s="15">
        <v>102.2</v>
      </c>
      <c r="F14" s="15">
        <v>102.4</v>
      </c>
      <c r="G14" s="15">
        <v>104.5</v>
      </c>
      <c r="H14" s="15"/>
      <c r="I14" s="15"/>
      <c r="J14" s="15">
        <v>104.7</v>
      </c>
    </row>
    <row r="15" spans="1:10" x14ac:dyDescent="0.25">
      <c r="A15" s="22">
        <v>30560</v>
      </c>
      <c r="B15" s="15">
        <v>103.2</v>
      </c>
      <c r="C15" s="15">
        <v>102.4</v>
      </c>
      <c r="D15" s="15">
        <v>103.1</v>
      </c>
      <c r="E15" s="15">
        <v>104</v>
      </c>
      <c r="F15" s="15">
        <v>102.7</v>
      </c>
      <c r="G15" s="15">
        <v>104.8</v>
      </c>
      <c r="H15" s="15"/>
      <c r="I15" s="15"/>
      <c r="J15" s="15">
        <v>105.9</v>
      </c>
    </row>
    <row r="16" spans="1:10" x14ac:dyDescent="0.25">
      <c r="A16" s="22">
        <v>30590</v>
      </c>
      <c r="B16" s="15">
        <v>103.4</v>
      </c>
      <c r="C16" s="15">
        <v>102.5</v>
      </c>
      <c r="D16" s="15">
        <v>103.2</v>
      </c>
      <c r="E16" s="15">
        <v>104</v>
      </c>
      <c r="F16" s="15">
        <v>103.1</v>
      </c>
      <c r="G16" s="15">
        <v>105.3</v>
      </c>
      <c r="H16" s="15"/>
      <c r="I16" s="15"/>
      <c r="J16" s="15">
        <v>106.3</v>
      </c>
    </row>
    <row r="17" spans="1:10" x14ac:dyDescent="0.25">
      <c r="A17" s="22">
        <v>30621</v>
      </c>
      <c r="B17" s="15">
        <v>103.5</v>
      </c>
      <c r="C17" s="15">
        <v>102.2</v>
      </c>
      <c r="D17" s="15">
        <v>103.3</v>
      </c>
      <c r="E17" s="15">
        <v>103.9</v>
      </c>
      <c r="F17" s="15">
        <v>103.4</v>
      </c>
      <c r="G17" s="15">
        <v>105.8</v>
      </c>
      <c r="H17" s="15"/>
      <c r="I17" s="15"/>
      <c r="J17" s="15">
        <v>106.9</v>
      </c>
    </row>
    <row r="18" spans="1:10" x14ac:dyDescent="0.25">
      <c r="A18" s="22">
        <v>30651</v>
      </c>
      <c r="B18" s="15">
        <v>103.7</v>
      </c>
      <c r="C18" s="15">
        <v>102.7</v>
      </c>
      <c r="D18" s="15">
        <v>103.4</v>
      </c>
      <c r="E18" s="15">
        <v>103.2</v>
      </c>
      <c r="F18" s="15">
        <v>103.4</v>
      </c>
      <c r="G18" s="15">
        <v>106.2</v>
      </c>
      <c r="H18" s="15"/>
      <c r="I18" s="15"/>
      <c r="J18" s="15">
        <v>107.2</v>
      </c>
    </row>
    <row r="19" spans="1:10" x14ac:dyDescent="0.25">
      <c r="A19" s="22">
        <v>30682</v>
      </c>
      <c r="B19" s="15">
        <v>104.4</v>
      </c>
      <c r="C19" s="15">
        <v>104.9</v>
      </c>
      <c r="D19" s="15">
        <v>104</v>
      </c>
      <c r="E19" s="15">
        <v>101.5</v>
      </c>
      <c r="F19" s="15">
        <v>103.4</v>
      </c>
      <c r="G19" s="15">
        <v>107.2</v>
      </c>
      <c r="H19" s="17"/>
      <c r="I19" s="15"/>
      <c r="J19" s="15">
        <v>107.8</v>
      </c>
    </row>
    <row r="20" spans="1:10" x14ac:dyDescent="0.25">
      <c r="A20" s="22">
        <v>30713</v>
      </c>
      <c r="B20" s="15">
        <v>105.1</v>
      </c>
      <c r="C20" s="15">
        <v>106</v>
      </c>
      <c r="D20" s="15">
        <v>104.7</v>
      </c>
      <c r="E20" s="15">
        <v>101.4</v>
      </c>
      <c r="F20" s="15">
        <v>103.4</v>
      </c>
      <c r="G20" s="15">
        <v>108.3</v>
      </c>
      <c r="H20" s="15"/>
      <c r="I20" s="15"/>
      <c r="J20" s="15">
        <v>108.2</v>
      </c>
    </row>
    <row r="21" spans="1:10" x14ac:dyDescent="0.25">
      <c r="A21" s="22">
        <v>30742</v>
      </c>
      <c r="B21" s="15">
        <v>105.3</v>
      </c>
      <c r="C21" s="15">
        <v>106</v>
      </c>
      <c r="D21" s="15">
        <v>104.8</v>
      </c>
      <c r="E21" s="15">
        <v>103.3</v>
      </c>
      <c r="F21" s="15">
        <v>103.7</v>
      </c>
      <c r="G21" s="15">
        <v>108.7</v>
      </c>
      <c r="H21" s="15"/>
      <c r="I21" s="15"/>
      <c r="J21" s="15">
        <v>108.4</v>
      </c>
    </row>
    <row r="22" spans="1:10" x14ac:dyDescent="0.25">
      <c r="A22" s="22">
        <v>30773</v>
      </c>
      <c r="B22" s="15">
        <v>105.7</v>
      </c>
      <c r="C22" s="15">
        <v>106</v>
      </c>
      <c r="D22" s="15">
        <v>105.3</v>
      </c>
      <c r="E22" s="15">
        <v>103.5</v>
      </c>
      <c r="F22" s="15">
        <v>104.4</v>
      </c>
      <c r="G22" s="15">
        <v>109</v>
      </c>
      <c r="H22" s="15"/>
      <c r="I22" s="15"/>
      <c r="J22" s="15">
        <v>108.7</v>
      </c>
    </row>
    <row r="23" spans="1:10" x14ac:dyDescent="0.25">
      <c r="A23" s="22">
        <v>30803</v>
      </c>
      <c r="B23" s="15">
        <v>106</v>
      </c>
      <c r="C23" s="15">
        <v>105.6</v>
      </c>
      <c r="D23" s="15">
        <v>105.7</v>
      </c>
      <c r="E23" s="15">
        <v>103.3</v>
      </c>
      <c r="F23" s="15">
        <v>105.2</v>
      </c>
      <c r="G23" s="15">
        <v>109.3</v>
      </c>
      <c r="H23" s="15"/>
      <c r="I23" s="15"/>
      <c r="J23" s="15">
        <v>108.9</v>
      </c>
    </row>
    <row r="24" spans="1:10" x14ac:dyDescent="0.25">
      <c r="A24" s="22">
        <v>30834</v>
      </c>
      <c r="B24" s="15">
        <v>106.3</v>
      </c>
      <c r="C24" s="15">
        <v>105.9</v>
      </c>
      <c r="D24" s="15">
        <v>106.1</v>
      </c>
      <c r="E24" s="15">
        <v>102.5</v>
      </c>
      <c r="F24" s="15">
        <v>105.4</v>
      </c>
      <c r="G24" s="15">
        <v>109.6</v>
      </c>
      <c r="H24" s="15"/>
      <c r="I24" s="15"/>
      <c r="J24" s="15">
        <v>109.4</v>
      </c>
    </row>
    <row r="25" spans="1:10" x14ac:dyDescent="0.25">
      <c r="A25" s="22">
        <v>30864</v>
      </c>
      <c r="B25" s="15">
        <v>106.7</v>
      </c>
      <c r="C25" s="15">
        <v>106.3</v>
      </c>
      <c r="D25" s="15">
        <v>106.8</v>
      </c>
      <c r="E25" s="15">
        <v>101.7</v>
      </c>
      <c r="F25" s="15">
        <v>105.4</v>
      </c>
      <c r="G25" s="15">
        <v>110.3</v>
      </c>
      <c r="H25" s="15"/>
      <c r="I25" s="15"/>
      <c r="J25" s="15">
        <v>110.2</v>
      </c>
    </row>
    <row r="26" spans="1:10" x14ac:dyDescent="0.25">
      <c r="A26" s="22">
        <v>30895</v>
      </c>
      <c r="B26" s="15">
        <v>107.2</v>
      </c>
      <c r="C26" s="15">
        <v>106.9</v>
      </c>
      <c r="D26" s="15">
        <v>107.2</v>
      </c>
      <c r="E26" s="15">
        <v>103.7</v>
      </c>
      <c r="F26" s="15">
        <v>105.5</v>
      </c>
      <c r="G26" s="15">
        <v>110.8</v>
      </c>
      <c r="H26" s="15"/>
      <c r="I26" s="15"/>
      <c r="J26" s="15">
        <v>110.5</v>
      </c>
    </row>
    <row r="27" spans="1:10" x14ac:dyDescent="0.25">
      <c r="A27" s="22">
        <v>30926</v>
      </c>
      <c r="B27" s="15">
        <v>107.6</v>
      </c>
      <c r="C27" s="15">
        <v>106.6</v>
      </c>
      <c r="D27" s="15">
        <v>107.7</v>
      </c>
      <c r="E27" s="15">
        <v>106</v>
      </c>
      <c r="F27" s="15">
        <v>105.7</v>
      </c>
      <c r="G27" s="15">
        <v>111.1</v>
      </c>
      <c r="H27" s="15"/>
      <c r="I27" s="15"/>
      <c r="J27" s="15">
        <v>111.8</v>
      </c>
    </row>
    <row r="28" spans="1:10" x14ac:dyDescent="0.25">
      <c r="A28" s="22">
        <v>30956</v>
      </c>
      <c r="B28" s="15">
        <v>107.8</v>
      </c>
      <c r="C28" s="15">
        <v>106.7</v>
      </c>
      <c r="D28" s="15">
        <v>107.7</v>
      </c>
      <c r="E28" s="15">
        <v>106.7</v>
      </c>
      <c r="F28" s="15">
        <v>106.3</v>
      </c>
      <c r="G28" s="15">
        <v>111.7</v>
      </c>
      <c r="H28" s="15"/>
      <c r="I28" s="15"/>
      <c r="J28" s="15">
        <v>112.3</v>
      </c>
    </row>
    <row r="29" spans="1:10" x14ac:dyDescent="0.25">
      <c r="A29" s="22">
        <v>30987</v>
      </c>
      <c r="B29" s="15">
        <v>107.9</v>
      </c>
      <c r="C29" s="15">
        <v>106.5</v>
      </c>
      <c r="D29" s="15">
        <v>107.6</v>
      </c>
      <c r="E29" s="15">
        <v>106.3</v>
      </c>
      <c r="F29" s="15">
        <v>106.5</v>
      </c>
      <c r="G29" s="15">
        <v>112.3</v>
      </c>
      <c r="H29" s="15"/>
      <c r="I29" s="15"/>
      <c r="J29" s="15">
        <v>112.7</v>
      </c>
    </row>
    <row r="30" spans="1:10" x14ac:dyDescent="0.25">
      <c r="A30" s="22">
        <v>31017</v>
      </c>
      <c r="B30" s="15">
        <v>108</v>
      </c>
      <c r="C30" s="15">
        <v>106.8</v>
      </c>
      <c r="D30" s="15">
        <v>107.8</v>
      </c>
      <c r="E30" s="15">
        <v>105.3</v>
      </c>
      <c r="F30" s="15">
        <v>106.5</v>
      </c>
      <c r="G30" s="15">
        <v>112.7</v>
      </c>
      <c r="H30" s="15"/>
      <c r="I30" s="15"/>
      <c r="J30" s="15">
        <v>112.8</v>
      </c>
    </row>
    <row r="31" spans="1:10" x14ac:dyDescent="0.25">
      <c r="A31" s="22">
        <v>31048</v>
      </c>
      <c r="B31" s="15">
        <v>108.3</v>
      </c>
      <c r="C31" s="15">
        <v>107.6</v>
      </c>
      <c r="D31" s="15">
        <v>108</v>
      </c>
      <c r="E31" s="15">
        <v>103.4</v>
      </c>
      <c r="F31" s="15">
        <v>106.2</v>
      </c>
      <c r="G31" s="15">
        <v>113.5</v>
      </c>
      <c r="H31" s="15"/>
      <c r="I31" s="15"/>
      <c r="J31" s="15">
        <v>113.6</v>
      </c>
    </row>
    <row r="32" spans="1:10" x14ac:dyDescent="0.25">
      <c r="A32" s="22">
        <v>31079</v>
      </c>
      <c r="B32" s="15">
        <v>108.8</v>
      </c>
      <c r="C32" s="15">
        <v>108.5</v>
      </c>
      <c r="D32" s="15">
        <v>108.5</v>
      </c>
      <c r="E32" s="15">
        <v>104.3</v>
      </c>
      <c r="F32" s="15">
        <v>106.1</v>
      </c>
      <c r="G32" s="15">
        <v>114.3</v>
      </c>
      <c r="H32" s="15"/>
      <c r="I32" s="15"/>
      <c r="J32" s="15">
        <v>114.2</v>
      </c>
    </row>
    <row r="33" spans="1:10" x14ac:dyDescent="0.25">
      <c r="A33" s="22">
        <v>31107</v>
      </c>
      <c r="B33" s="15">
        <v>109.2</v>
      </c>
      <c r="C33" s="15">
        <v>108.6</v>
      </c>
      <c r="D33" s="15">
        <v>108.9</v>
      </c>
      <c r="E33" s="15">
        <v>106.4</v>
      </c>
      <c r="F33" s="15">
        <v>106.9</v>
      </c>
      <c r="G33" s="15">
        <v>115</v>
      </c>
      <c r="H33" s="15"/>
      <c r="I33" s="15"/>
      <c r="J33" s="15">
        <v>114.4</v>
      </c>
    </row>
    <row r="34" spans="1:10" x14ac:dyDescent="0.25">
      <c r="A34" s="22">
        <v>31138</v>
      </c>
      <c r="B34" s="15">
        <v>109.7</v>
      </c>
      <c r="C34" s="15">
        <v>108.5</v>
      </c>
      <c r="D34" s="15">
        <v>109.3</v>
      </c>
      <c r="E34" s="15">
        <v>106.9</v>
      </c>
      <c r="F34" s="15">
        <v>108</v>
      </c>
      <c r="G34" s="15">
        <v>115.5</v>
      </c>
      <c r="H34" s="15"/>
      <c r="I34" s="15"/>
      <c r="J34" s="15">
        <v>114.8</v>
      </c>
    </row>
    <row r="35" spans="1:10" x14ac:dyDescent="0.25">
      <c r="A35" s="22">
        <v>31168</v>
      </c>
      <c r="B35" s="15">
        <v>110.1</v>
      </c>
      <c r="C35" s="15">
        <v>108.3</v>
      </c>
      <c r="D35" s="15">
        <v>110.1</v>
      </c>
      <c r="E35" s="15">
        <v>106.5</v>
      </c>
      <c r="F35" s="15">
        <v>108.6</v>
      </c>
      <c r="G35" s="15">
        <v>116</v>
      </c>
      <c r="H35" s="15"/>
      <c r="I35" s="15"/>
      <c r="J35" s="15">
        <v>115.1</v>
      </c>
    </row>
    <row r="36" spans="1:10" x14ac:dyDescent="0.25">
      <c r="A36" s="22">
        <v>31199</v>
      </c>
      <c r="B36" s="15">
        <v>110.5</v>
      </c>
      <c r="C36" s="15">
        <v>108.4</v>
      </c>
      <c r="D36" s="15">
        <v>110.7</v>
      </c>
      <c r="E36" s="15">
        <v>106</v>
      </c>
      <c r="F36" s="15">
        <v>108.8</v>
      </c>
      <c r="G36" s="15">
        <v>116.6</v>
      </c>
      <c r="H36" s="15"/>
      <c r="I36" s="15"/>
      <c r="J36" s="15">
        <v>115.4</v>
      </c>
    </row>
    <row r="37" spans="1:10" x14ac:dyDescent="0.25">
      <c r="A37" s="22">
        <v>31229</v>
      </c>
      <c r="B37" s="15">
        <v>110.8</v>
      </c>
      <c r="C37" s="15">
        <v>108.5</v>
      </c>
      <c r="D37" s="15">
        <v>111</v>
      </c>
      <c r="E37" s="15">
        <v>104.8</v>
      </c>
      <c r="F37" s="15">
        <v>109</v>
      </c>
      <c r="G37" s="15">
        <v>117.3</v>
      </c>
      <c r="H37" s="15"/>
      <c r="I37" s="15"/>
      <c r="J37" s="15">
        <v>116.1</v>
      </c>
    </row>
    <row r="38" spans="1:10" x14ac:dyDescent="0.25">
      <c r="A38" s="22">
        <v>31260</v>
      </c>
      <c r="B38" s="15">
        <v>111.1</v>
      </c>
      <c r="C38" s="15">
        <v>108.5</v>
      </c>
      <c r="D38" s="15">
        <v>111.4</v>
      </c>
      <c r="E38" s="15">
        <v>106.2</v>
      </c>
      <c r="F38" s="15">
        <v>108.7</v>
      </c>
      <c r="G38" s="15">
        <v>118.1</v>
      </c>
      <c r="H38" s="15"/>
      <c r="I38" s="15"/>
      <c r="J38" s="15">
        <v>116.5</v>
      </c>
    </row>
    <row r="39" spans="1:10" x14ac:dyDescent="0.25">
      <c r="A39" s="22">
        <v>31291</v>
      </c>
      <c r="B39" s="15">
        <v>111.4</v>
      </c>
      <c r="C39" s="15">
        <v>108.5</v>
      </c>
      <c r="D39" s="15">
        <v>111.7</v>
      </c>
      <c r="E39" s="15">
        <v>108.7</v>
      </c>
      <c r="F39" s="15">
        <v>108.5</v>
      </c>
      <c r="G39" s="15">
        <v>118.6</v>
      </c>
      <c r="H39" s="15"/>
      <c r="I39" s="15"/>
      <c r="J39" s="15">
        <v>117.9</v>
      </c>
    </row>
    <row r="40" spans="1:10" x14ac:dyDescent="0.25">
      <c r="A40" s="22">
        <v>31321</v>
      </c>
      <c r="B40" s="15">
        <v>111.7</v>
      </c>
      <c r="C40" s="15">
        <v>108.6</v>
      </c>
      <c r="D40" s="15">
        <v>111.9</v>
      </c>
      <c r="E40" s="15">
        <v>109.5</v>
      </c>
      <c r="F40" s="15">
        <v>108.9</v>
      </c>
      <c r="G40" s="15">
        <v>119.2</v>
      </c>
      <c r="H40" s="15"/>
      <c r="I40" s="15"/>
      <c r="J40" s="15">
        <v>118.5</v>
      </c>
    </row>
    <row r="41" spans="1:10" x14ac:dyDescent="0.25">
      <c r="A41" s="22">
        <v>31352</v>
      </c>
      <c r="B41" s="15">
        <v>112.1</v>
      </c>
      <c r="C41" s="15">
        <v>108.9</v>
      </c>
      <c r="D41" s="15">
        <v>112.2</v>
      </c>
      <c r="E41" s="15">
        <v>109.6</v>
      </c>
      <c r="F41" s="15">
        <v>109.7</v>
      </c>
      <c r="G41" s="15">
        <v>120</v>
      </c>
      <c r="H41" s="15"/>
      <c r="I41" s="15"/>
      <c r="J41" s="15">
        <v>118.6</v>
      </c>
    </row>
    <row r="42" spans="1:10" x14ac:dyDescent="0.25">
      <c r="A42" s="22">
        <v>31382</v>
      </c>
      <c r="B42" s="15">
        <v>112.4</v>
      </c>
      <c r="C42" s="15">
        <v>109.7</v>
      </c>
      <c r="D42" s="15">
        <v>112.5</v>
      </c>
      <c r="E42" s="15">
        <v>108.4</v>
      </c>
      <c r="F42" s="15">
        <v>110</v>
      </c>
      <c r="G42" s="15">
        <v>120.5</v>
      </c>
      <c r="H42" s="15"/>
      <c r="I42" s="15"/>
      <c r="J42" s="15">
        <v>119</v>
      </c>
    </row>
    <row r="43" spans="1:10" x14ac:dyDescent="0.25">
      <c r="A43" s="22">
        <v>31413</v>
      </c>
      <c r="B43" s="15">
        <v>112.9</v>
      </c>
      <c r="C43" s="15">
        <v>110.7</v>
      </c>
      <c r="D43" s="15">
        <v>112.8</v>
      </c>
      <c r="E43" s="15">
        <v>106</v>
      </c>
      <c r="F43" s="15">
        <v>110.1</v>
      </c>
      <c r="G43" s="15">
        <v>121.6</v>
      </c>
      <c r="H43" s="15"/>
      <c r="I43" s="15"/>
      <c r="J43" s="15">
        <v>119.9</v>
      </c>
    </row>
    <row r="44" spans="1:10" x14ac:dyDescent="0.25">
      <c r="A44" s="22">
        <v>31444</v>
      </c>
      <c r="B44" s="15">
        <v>112.7</v>
      </c>
      <c r="C44" s="15">
        <v>110.7</v>
      </c>
      <c r="D44" s="15">
        <v>112.6</v>
      </c>
      <c r="E44" s="15">
        <v>105.7</v>
      </c>
      <c r="F44" s="15">
        <v>108.6</v>
      </c>
      <c r="G44" s="15">
        <v>122.9</v>
      </c>
      <c r="H44" s="15"/>
      <c r="I44" s="15"/>
      <c r="J44" s="15">
        <v>120.4</v>
      </c>
    </row>
    <row r="45" spans="1:10" x14ac:dyDescent="0.25">
      <c r="A45" s="22">
        <v>31472</v>
      </c>
      <c r="B45" s="15">
        <v>112.3</v>
      </c>
      <c r="C45" s="15">
        <v>110.8</v>
      </c>
      <c r="D45" s="15">
        <v>112.6</v>
      </c>
      <c r="E45" s="15">
        <v>107</v>
      </c>
      <c r="F45" s="15">
        <v>105.5</v>
      </c>
      <c r="G45" s="15">
        <v>123.9</v>
      </c>
      <c r="H45" s="15"/>
      <c r="I45" s="15"/>
      <c r="J45" s="15">
        <v>120.8</v>
      </c>
    </row>
    <row r="46" spans="1:10" x14ac:dyDescent="0.25">
      <c r="A46" s="22">
        <v>31503</v>
      </c>
      <c r="B46" s="15">
        <v>112.3</v>
      </c>
      <c r="C46" s="15">
        <v>111.1</v>
      </c>
      <c r="D46" s="15">
        <v>113</v>
      </c>
      <c r="E46" s="15">
        <v>107.5</v>
      </c>
      <c r="F46" s="15">
        <v>103.4</v>
      </c>
      <c r="G46" s="15">
        <v>124.6</v>
      </c>
      <c r="H46" s="15"/>
      <c r="I46" s="15"/>
      <c r="J46" s="15">
        <v>121.1</v>
      </c>
    </row>
    <row r="47" spans="1:10" x14ac:dyDescent="0.25">
      <c r="A47" s="22">
        <v>31533</v>
      </c>
      <c r="B47" s="15">
        <v>112.6</v>
      </c>
      <c r="C47" s="15">
        <v>111.4</v>
      </c>
      <c r="D47" s="15">
        <v>113.1</v>
      </c>
      <c r="E47" s="15">
        <v>106.8</v>
      </c>
      <c r="F47" s="15">
        <v>104.3</v>
      </c>
      <c r="G47" s="15">
        <v>125.1</v>
      </c>
      <c r="H47" s="15"/>
      <c r="I47" s="15"/>
      <c r="J47" s="15">
        <v>121.3</v>
      </c>
    </row>
    <row r="48" spans="1:10" x14ac:dyDescent="0.25">
      <c r="A48" s="22">
        <v>31564</v>
      </c>
      <c r="B48" s="15">
        <v>113.1</v>
      </c>
      <c r="C48" s="15">
        <v>111.4</v>
      </c>
      <c r="D48" s="15">
        <v>113.8</v>
      </c>
      <c r="E48" s="15">
        <v>105.7</v>
      </c>
      <c r="F48" s="15">
        <v>105.3</v>
      </c>
      <c r="G48" s="15">
        <v>125.8</v>
      </c>
      <c r="H48" s="15"/>
      <c r="I48" s="15"/>
      <c r="J48" s="15">
        <v>121.5</v>
      </c>
    </row>
    <row r="49" spans="1:10" x14ac:dyDescent="0.25">
      <c r="A49" s="22">
        <v>31594</v>
      </c>
      <c r="B49" s="15">
        <v>113.3</v>
      </c>
      <c r="C49" s="15">
        <v>112.5</v>
      </c>
      <c r="D49" s="15">
        <v>113.9</v>
      </c>
      <c r="E49" s="15">
        <v>105.2</v>
      </c>
      <c r="F49" s="15">
        <v>104.2</v>
      </c>
      <c r="G49" s="15">
        <v>126.7</v>
      </c>
      <c r="H49" s="15"/>
      <c r="I49" s="15"/>
      <c r="J49" s="15">
        <v>122.3</v>
      </c>
    </row>
    <row r="50" spans="1:10" x14ac:dyDescent="0.25">
      <c r="A50" s="22">
        <v>31625</v>
      </c>
      <c r="B50" s="15">
        <v>113.6</v>
      </c>
      <c r="C50" s="15">
        <v>113.4</v>
      </c>
      <c r="D50" s="15">
        <v>114.1</v>
      </c>
      <c r="E50" s="15">
        <v>107.3</v>
      </c>
      <c r="F50" s="15">
        <v>103.1</v>
      </c>
      <c r="G50" s="15">
        <v>127.5</v>
      </c>
      <c r="H50" s="15"/>
      <c r="I50" s="15"/>
      <c r="J50" s="15">
        <v>122.7</v>
      </c>
    </row>
    <row r="51" spans="1:10" x14ac:dyDescent="0.25">
      <c r="A51" s="22">
        <v>31656</v>
      </c>
      <c r="B51" s="15">
        <v>114.1</v>
      </c>
      <c r="C51" s="15">
        <v>113.5</v>
      </c>
      <c r="D51" s="15">
        <v>114.5</v>
      </c>
      <c r="E51" s="15">
        <v>110</v>
      </c>
      <c r="F51" s="15">
        <v>103.4</v>
      </c>
      <c r="G51" s="15">
        <v>128.1</v>
      </c>
      <c r="H51" s="15"/>
      <c r="I51" s="15"/>
      <c r="J51" s="15">
        <v>123.9</v>
      </c>
    </row>
    <row r="52" spans="1:10" x14ac:dyDescent="0.25">
      <c r="A52" s="22">
        <v>31686</v>
      </c>
      <c r="B52" s="15">
        <v>114.2</v>
      </c>
      <c r="C52" s="15">
        <v>113.7</v>
      </c>
      <c r="D52" s="15">
        <v>114.3</v>
      </c>
      <c r="E52" s="15">
        <v>110.5</v>
      </c>
      <c r="F52" s="15">
        <v>103.5</v>
      </c>
      <c r="G52" s="15">
        <v>128.9</v>
      </c>
      <c r="H52" s="15"/>
      <c r="I52" s="15"/>
      <c r="J52" s="15">
        <v>124.3</v>
      </c>
    </row>
    <row r="53" spans="1:10" x14ac:dyDescent="0.25">
      <c r="A53" s="22">
        <v>31717</v>
      </c>
      <c r="B53" s="15">
        <v>114.2</v>
      </c>
      <c r="C53" s="15">
        <v>113.9</v>
      </c>
      <c r="D53" s="15">
        <v>114</v>
      </c>
      <c r="E53" s="15">
        <v>110.4</v>
      </c>
      <c r="F53" s="15">
        <v>104.2</v>
      </c>
      <c r="G53" s="15">
        <v>129.6</v>
      </c>
      <c r="H53" s="15"/>
      <c r="I53" s="15"/>
      <c r="J53" s="15">
        <v>124.5</v>
      </c>
    </row>
    <row r="54" spans="1:10" x14ac:dyDescent="0.25">
      <c r="A54" s="22">
        <v>31747</v>
      </c>
      <c r="B54" s="15">
        <v>114.4</v>
      </c>
      <c r="C54" s="15">
        <v>114.1</v>
      </c>
      <c r="D54" s="15">
        <v>114.1</v>
      </c>
      <c r="E54" s="15">
        <v>109.1</v>
      </c>
      <c r="F54" s="15">
        <v>104.5</v>
      </c>
      <c r="G54" s="15">
        <v>130.30000000000001</v>
      </c>
      <c r="H54" s="15"/>
      <c r="I54" s="15"/>
      <c r="J54" s="15">
        <v>124.8</v>
      </c>
    </row>
    <row r="55" spans="1:10" x14ac:dyDescent="0.25">
      <c r="A55" s="22">
        <v>31778</v>
      </c>
      <c r="B55" s="15">
        <v>115.2</v>
      </c>
      <c r="C55" s="15">
        <v>115.5</v>
      </c>
      <c r="D55" s="15">
        <v>114.7</v>
      </c>
      <c r="E55" s="15">
        <v>107.1</v>
      </c>
      <c r="F55" s="15">
        <v>105.8</v>
      </c>
      <c r="G55" s="15">
        <v>131</v>
      </c>
      <c r="H55" s="15"/>
      <c r="I55" s="15"/>
      <c r="J55" s="15">
        <v>125.8</v>
      </c>
    </row>
    <row r="56" spans="1:10" x14ac:dyDescent="0.25">
      <c r="A56" s="22">
        <v>31809</v>
      </c>
      <c r="B56" s="15">
        <v>115.7</v>
      </c>
      <c r="C56" s="15">
        <v>116</v>
      </c>
      <c r="D56" s="15">
        <v>115.2</v>
      </c>
      <c r="E56" s="15">
        <v>107.8</v>
      </c>
      <c r="F56" s="15">
        <v>106.3</v>
      </c>
      <c r="G56" s="15">
        <v>131.80000000000001</v>
      </c>
      <c r="H56" s="15"/>
      <c r="I56" s="15"/>
      <c r="J56" s="15">
        <v>126.4</v>
      </c>
    </row>
    <row r="57" spans="1:10" x14ac:dyDescent="0.25">
      <c r="A57" s="22">
        <v>31837</v>
      </c>
      <c r="B57" s="15">
        <v>116.1</v>
      </c>
      <c r="C57" s="15">
        <v>115.9</v>
      </c>
      <c r="D57" s="15">
        <v>115.7</v>
      </c>
      <c r="E57" s="15">
        <v>111.5</v>
      </c>
      <c r="F57" s="15">
        <v>106.5</v>
      </c>
      <c r="G57" s="15">
        <v>132.5</v>
      </c>
      <c r="H57" s="15"/>
      <c r="I57" s="15"/>
      <c r="J57" s="15">
        <v>126.8</v>
      </c>
    </row>
    <row r="58" spans="1:10" x14ac:dyDescent="0.25">
      <c r="A58" s="22">
        <v>31868</v>
      </c>
      <c r="B58" s="15">
        <v>116.7</v>
      </c>
      <c r="C58" s="15">
        <v>116.2</v>
      </c>
      <c r="D58" s="15">
        <v>116.1</v>
      </c>
      <c r="E58" s="15">
        <v>113.5</v>
      </c>
      <c r="F58" s="15">
        <v>107.3</v>
      </c>
      <c r="G58" s="15">
        <v>133</v>
      </c>
      <c r="H58" s="15"/>
      <c r="I58" s="15"/>
      <c r="J58" s="15">
        <v>127.1</v>
      </c>
    </row>
    <row r="59" spans="1:10" x14ac:dyDescent="0.25">
      <c r="A59" s="22">
        <v>31898</v>
      </c>
      <c r="B59" s="15">
        <v>117.1</v>
      </c>
      <c r="C59" s="15">
        <v>116.9</v>
      </c>
      <c r="D59" s="15">
        <v>116.6</v>
      </c>
      <c r="E59" s="15">
        <v>113</v>
      </c>
      <c r="F59" s="15">
        <v>107.7</v>
      </c>
      <c r="G59" s="15">
        <v>133.4</v>
      </c>
      <c r="H59" s="15"/>
      <c r="I59" s="15"/>
      <c r="J59" s="15">
        <v>127.5</v>
      </c>
    </row>
    <row r="60" spans="1:10" x14ac:dyDescent="0.25">
      <c r="A60" s="22">
        <v>31929</v>
      </c>
      <c r="B60" s="15">
        <v>117.7</v>
      </c>
      <c r="C60" s="15">
        <v>117.5</v>
      </c>
      <c r="D60" s="15">
        <v>117.3</v>
      </c>
      <c r="E60" s="15">
        <v>110.9</v>
      </c>
      <c r="F60" s="15">
        <v>108.4</v>
      </c>
      <c r="G60" s="15">
        <v>134</v>
      </c>
      <c r="H60" s="15"/>
      <c r="I60" s="15"/>
      <c r="J60" s="15">
        <v>127.9</v>
      </c>
    </row>
    <row r="61" spans="1:10" x14ac:dyDescent="0.25">
      <c r="A61" s="22">
        <v>31959</v>
      </c>
      <c r="B61" s="15">
        <v>117.9</v>
      </c>
      <c r="C61" s="15">
        <v>117.2</v>
      </c>
      <c r="D61" s="15">
        <v>117.7</v>
      </c>
      <c r="E61" s="15">
        <v>108.4</v>
      </c>
      <c r="F61" s="15">
        <v>109</v>
      </c>
      <c r="G61" s="15">
        <v>134.80000000000001</v>
      </c>
      <c r="H61" s="15"/>
      <c r="I61" s="15"/>
      <c r="J61" s="15">
        <v>128.69999999999999</v>
      </c>
    </row>
    <row r="62" spans="1:10" x14ac:dyDescent="0.25">
      <c r="A62" s="22">
        <v>31990</v>
      </c>
      <c r="B62" s="15">
        <v>118.6</v>
      </c>
      <c r="C62" s="15">
        <v>117.2</v>
      </c>
      <c r="D62" s="15">
        <v>118.5</v>
      </c>
      <c r="E62" s="15">
        <v>111.1</v>
      </c>
      <c r="F62" s="15">
        <v>109.6</v>
      </c>
      <c r="G62" s="15">
        <v>135.30000000000001</v>
      </c>
      <c r="H62" s="15"/>
      <c r="I62" s="15"/>
      <c r="J62" s="15">
        <v>129.30000000000001</v>
      </c>
    </row>
    <row r="63" spans="1:10" x14ac:dyDescent="0.25">
      <c r="A63" s="22">
        <v>32021</v>
      </c>
      <c r="B63" s="15">
        <v>119</v>
      </c>
      <c r="C63" s="15">
        <v>117.6</v>
      </c>
      <c r="D63" s="15">
        <v>118.6</v>
      </c>
      <c r="E63" s="15">
        <v>115.5</v>
      </c>
      <c r="F63" s="15">
        <v>109.7</v>
      </c>
      <c r="G63" s="15">
        <v>135.80000000000001</v>
      </c>
      <c r="H63" s="15"/>
      <c r="I63" s="15"/>
      <c r="J63" s="15">
        <v>130.5</v>
      </c>
    </row>
    <row r="64" spans="1:10" x14ac:dyDescent="0.25">
      <c r="A64" s="22">
        <v>32051</v>
      </c>
      <c r="B64" s="15">
        <v>119.3</v>
      </c>
      <c r="C64" s="15">
        <v>117.7</v>
      </c>
      <c r="D64" s="15">
        <v>118.6</v>
      </c>
      <c r="E64" s="15">
        <v>117.6</v>
      </c>
      <c r="F64" s="15">
        <v>110</v>
      </c>
      <c r="G64" s="15">
        <v>136.4</v>
      </c>
      <c r="H64" s="15"/>
      <c r="I64" s="15"/>
      <c r="J64" s="15">
        <v>130.9</v>
      </c>
    </row>
    <row r="65" spans="1:10" x14ac:dyDescent="0.25">
      <c r="A65" s="22">
        <v>32082</v>
      </c>
      <c r="B65" s="15">
        <v>119.5</v>
      </c>
      <c r="C65" s="15">
        <v>117.5</v>
      </c>
      <c r="D65" s="15">
        <v>118.6</v>
      </c>
      <c r="E65" s="15">
        <v>117.8</v>
      </c>
      <c r="F65" s="15">
        <v>110.8</v>
      </c>
      <c r="G65" s="15">
        <v>136.9</v>
      </c>
      <c r="H65" s="15"/>
      <c r="I65" s="15"/>
      <c r="J65" s="15">
        <v>131.1</v>
      </c>
    </row>
    <row r="66" spans="1:10" x14ac:dyDescent="0.25">
      <c r="A66" s="22">
        <v>32112</v>
      </c>
      <c r="B66" s="15">
        <v>119.5</v>
      </c>
      <c r="C66" s="15">
        <v>118.2</v>
      </c>
      <c r="D66" s="15">
        <v>118.7</v>
      </c>
      <c r="E66" s="15">
        <v>114.3</v>
      </c>
      <c r="F66" s="15">
        <v>110.5</v>
      </c>
      <c r="G66" s="15">
        <v>137.19999999999999</v>
      </c>
      <c r="H66" s="15"/>
      <c r="I66" s="15"/>
      <c r="J66" s="15">
        <v>131.4</v>
      </c>
    </row>
    <row r="67" spans="1:10" x14ac:dyDescent="0.25">
      <c r="A67" s="22">
        <v>32143</v>
      </c>
      <c r="B67" s="15">
        <v>120</v>
      </c>
      <c r="C67" s="15">
        <v>119.2</v>
      </c>
      <c r="D67" s="15">
        <v>119.5</v>
      </c>
      <c r="E67" s="15">
        <v>111.9</v>
      </c>
      <c r="F67" s="15">
        <v>110.1</v>
      </c>
      <c r="G67" s="15">
        <v>138.5</v>
      </c>
      <c r="H67" s="15"/>
      <c r="I67" s="15"/>
      <c r="J67" s="15">
        <v>132.69999999999999</v>
      </c>
    </row>
    <row r="68" spans="1:10" x14ac:dyDescent="0.25">
      <c r="A68" s="22">
        <v>32174</v>
      </c>
      <c r="B68" s="15">
        <v>120.3</v>
      </c>
      <c r="C68" s="15">
        <v>119.2</v>
      </c>
      <c r="D68" s="15">
        <v>119.9</v>
      </c>
      <c r="E68" s="15">
        <v>112</v>
      </c>
      <c r="F68" s="15">
        <v>109.7</v>
      </c>
      <c r="G68" s="15">
        <v>139.5</v>
      </c>
      <c r="H68" s="15"/>
      <c r="I68" s="15"/>
      <c r="J68" s="15">
        <v>133.80000000000001</v>
      </c>
    </row>
    <row r="69" spans="1:10" x14ac:dyDescent="0.25">
      <c r="A69" s="22">
        <v>32203</v>
      </c>
      <c r="B69" s="15">
        <v>120.9</v>
      </c>
      <c r="C69" s="15">
        <v>119.4</v>
      </c>
      <c r="D69" s="15">
        <v>120.5</v>
      </c>
      <c r="E69" s="15">
        <v>116.3</v>
      </c>
      <c r="F69" s="15">
        <v>109.5</v>
      </c>
      <c r="G69" s="15">
        <v>140.4</v>
      </c>
      <c r="H69" s="15"/>
      <c r="I69" s="15"/>
      <c r="J69" s="15">
        <v>134.30000000000001</v>
      </c>
    </row>
    <row r="70" spans="1:10" x14ac:dyDescent="0.25">
      <c r="A70" s="22">
        <v>32234</v>
      </c>
      <c r="B70" s="15">
        <v>121.5</v>
      </c>
      <c r="C70" s="15">
        <v>120.1</v>
      </c>
      <c r="D70" s="15">
        <v>120.8</v>
      </c>
      <c r="E70" s="15">
        <v>119.6</v>
      </c>
      <c r="F70" s="15">
        <v>110.2</v>
      </c>
      <c r="G70" s="15">
        <v>141</v>
      </c>
      <c r="H70" s="15"/>
      <c r="I70" s="15"/>
      <c r="J70" s="15">
        <v>134.5</v>
      </c>
    </row>
    <row r="71" spans="1:10" x14ac:dyDescent="0.25">
      <c r="A71" s="22">
        <v>32264</v>
      </c>
      <c r="B71" s="15">
        <v>121.9</v>
      </c>
      <c r="C71" s="15">
        <v>120.6</v>
      </c>
      <c r="D71" s="15">
        <v>121.2</v>
      </c>
      <c r="E71" s="15">
        <v>118.9</v>
      </c>
      <c r="F71" s="15">
        <v>111.1</v>
      </c>
      <c r="G71" s="15">
        <v>141.80000000000001</v>
      </c>
      <c r="H71" s="15"/>
      <c r="I71" s="15"/>
      <c r="J71" s="15">
        <v>134.9</v>
      </c>
    </row>
    <row r="72" spans="1:10" x14ac:dyDescent="0.25">
      <c r="A72" s="22">
        <v>32295</v>
      </c>
      <c r="B72" s="15">
        <v>122.5</v>
      </c>
      <c r="C72" s="15">
        <v>121.1</v>
      </c>
      <c r="D72" s="15">
        <v>122</v>
      </c>
      <c r="E72" s="15">
        <v>116.8</v>
      </c>
      <c r="F72" s="15">
        <v>111.5</v>
      </c>
      <c r="G72" s="15">
        <v>142.30000000000001</v>
      </c>
      <c r="H72" s="15"/>
      <c r="I72" s="15"/>
      <c r="J72" s="15">
        <v>135.30000000000001</v>
      </c>
    </row>
    <row r="73" spans="1:10" x14ac:dyDescent="0.25">
      <c r="A73" s="22">
        <v>32325</v>
      </c>
      <c r="B73" s="15">
        <v>123</v>
      </c>
      <c r="C73" s="15">
        <v>122.4</v>
      </c>
      <c r="D73" s="15">
        <v>122.5</v>
      </c>
      <c r="E73" s="15">
        <v>114.6</v>
      </c>
      <c r="F73" s="15">
        <v>111.9</v>
      </c>
      <c r="G73" s="15">
        <v>143.69999999999999</v>
      </c>
      <c r="H73" s="15"/>
      <c r="I73" s="15"/>
      <c r="J73" s="15">
        <v>136.4</v>
      </c>
    </row>
    <row r="74" spans="1:10" x14ac:dyDescent="0.25">
      <c r="A74" s="22">
        <v>32356</v>
      </c>
      <c r="B74" s="15">
        <v>123.6</v>
      </c>
      <c r="C74" s="15">
        <v>123</v>
      </c>
      <c r="D74" s="15">
        <v>123.1</v>
      </c>
      <c r="E74" s="15">
        <v>114.8</v>
      </c>
      <c r="F74" s="15">
        <v>112.5</v>
      </c>
      <c r="G74" s="15">
        <v>144.4</v>
      </c>
      <c r="H74" s="15"/>
      <c r="I74" s="15"/>
      <c r="J74" s="15">
        <v>137</v>
      </c>
    </row>
    <row r="75" spans="1:10" x14ac:dyDescent="0.25">
      <c r="A75" s="22">
        <v>32387</v>
      </c>
      <c r="B75" s="15">
        <v>124.2</v>
      </c>
      <c r="C75" s="15">
        <v>123.9</v>
      </c>
      <c r="D75" s="15">
        <v>123.3</v>
      </c>
      <c r="E75" s="15">
        <v>120.1</v>
      </c>
      <c r="F75" s="15">
        <v>112.5</v>
      </c>
      <c r="G75" s="15">
        <v>145.19999999999999</v>
      </c>
      <c r="H75" s="15"/>
      <c r="I75" s="15"/>
      <c r="J75" s="15">
        <v>138.6</v>
      </c>
    </row>
    <row r="76" spans="1:10" x14ac:dyDescent="0.25">
      <c r="A76" s="22">
        <v>32417</v>
      </c>
      <c r="B76" s="15">
        <v>124.6</v>
      </c>
      <c r="C76" s="15">
        <v>124</v>
      </c>
      <c r="D76" s="15">
        <v>123.3</v>
      </c>
      <c r="E76" s="15">
        <v>123.3</v>
      </c>
      <c r="F76" s="15">
        <v>112.8</v>
      </c>
      <c r="G76" s="15">
        <v>146.19999999999999</v>
      </c>
      <c r="H76" s="15"/>
      <c r="I76" s="15"/>
      <c r="J76" s="15">
        <v>139.1</v>
      </c>
    </row>
    <row r="77" spans="1:10" x14ac:dyDescent="0.25">
      <c r="A77" s="22">
        <v>32448</v>
      </c>
      <c r="B77" s="15">
        <v>124.8</v>
      </c>
      <c r="C77" s="15">
        <v>123.8</v>
      </c>
      <c r="D77" s="15">
        <v>123.4</v>
      </c>
      <c r="E77" s="15">
        <v>122.4</v>
      </c>
      <c r="F77" s="15">
        <v>113.5</v>
      </c>
      <c r="G77" s="15">
        <v>146.9</v>
      </c>
      <c r="H77" s="15"/>
      <c r="I77" s="15"/>
      <c r="J77" s="15">
        <v>139.6</v>
      </c>
    </row>
    <row r="78" spans="1:10" x14ac:dyDescent="0.25">
      <c r="A78" s="22">
        <v>32478</v>
      </c>
      <c r="B78" s="15">
        <v>124.9</v>
      </c>
      <c r="C78" s="15">
        <v>124.2</v>
      </c>
      <c r="D78" s="15">
        <v>123.7</v>
      </c>
      <c r="E78" s="15">
        <v>120</v>
      </c>
      <c r="F78" s="15">
        <v>113.7</v>
      </c>
      <c r="G78" s="15">
        <v>147.5</v>
      </c>
      <c r="H78" s="15"/>
      <c r="I78" s="15"/>
      <c r="J78" s="15">
        <v>140.1</v>
      </c>
    </row>
    <row r="79" spans="1:10" x14ac:dyDescent="0.25">
      <c r="A79" s="22">
        <v>32509</v>
      </c>
      <c r="B79" s="15">
        <v>125.7</v>
      </c>
      <c r="C79" s="15">
        <v>125.8</v>
      </c>
      <c r="D79" s="15">
        <v>124.3</v>
      </c>
      <c r="E79" s="15">
        <v>117</v>
      </c>
      <c r="F79" s="15">
        <v>114</v>
      </c>
      <c r="G79" s="15">
        <v>149.1</v>
      </c>
      <c r="H79" s="15"/>
      <c r="I79" s="15"/>
      <c r="J79" s="15">
        <v>142.19999999999999</v>
      </c>
    </row>
    <row r="80" spans="1:10" x14ac:dyDescent="0.25">
      <c r="A80" s="22">
        <v>32540</v>
      </c>
      <c r="B80" s="15">
        <v>126.3</v>
      </c>
      <c r="C80" s="15">
        <v>126.6</v>
      </c>
      <c r="D80" s="15">
        <v>124.7</v>
      </c>
      <c r="E80" s="15">
        <v>117.2</v>
      </c>
      <c r="F80" s="15">
        <v>114.5</v>
      </c>
      <c r="G80" s="15">
        <v>150.6</v>
      </c>
      <c r="H80" s="15"/>
      <c r="I80" s="15"/>
      <c r="J80" s="15">
        <v>143</v>
      </c>
    </row>
    <row r="81" spans="1:10" x14ac:dyDescent="0.25">
      <c r="A81" s="22">
        <v>32568</v>
      </c>
      <c r="B81" s="15">
        <v>127.1</v>
      </c>
      <c r="C81" s="15">
        <v>127.3</v>
      </c>
      <c r="D81" s="15">
        <v>125.4</v>
      </c>
      <c r="E81" s="15">
        <v>122</v>
      </c>
      <c r="F81" s="15">
        <v>114.8</v>
      </c>
      <c r="G81" s="15">
        <v>151.69999999999999</v>
      </c>
      <c r="H81" s="15"/>
      <c r="I81" s="15"/>
      <c r="J81" s="15">
        <v>143.5</v>
      </c>
    </row>
    <row r="82" spans="1:10" x14ac:dyDescent="0.25">
      <c r="A82" s="22">
        <v>32599</v>
      </c>
      <c r="B82" s="15">
        <v>127.9</v>
      </c>
      <c r="C82" s="15">
        <v>128.1</v>
      </c>
      <c r="D82" s="15">
        <v>125.6</v>
      </c>
      <c r="E82" s="15">
        <v>124.2</v>
      </c>
      <c r="F82" s="15">
        <v>117.6</v>
      </c>
      <c r="G82" s="15">
        <v>152.5</v>
      </c>
      <c r="H82" s="15"/>
      <c r="I82" s="15"/>
      <c r="J82" s="15">
        <v>143.9</v>
      </c>
    </row>
    <row r="83" spans="1:10" x14ac:dyDescent="0.25">
      <c r="A83" s="22">
        <v>32629</v>
      </c>
      <c r="B83" s="15">
        <v>128.6</v>
      </c>
      <c r="C83" s="15">
        <v>128.9</v>
      </c>
      <c r="D83" s="15">
        <v>126.1</v>
      </c>
      <c r="E83" s="15">
        <v>123.2</v>
      </c>
      <c r="F83" s="15">
        <v>119</v>
      </c>
      <c r="G83" s="15">
        <v>153.30000000000001</v>
      </c>
      <c r="H83" s="15"/>
      <c r="I83" s="15"/>
      <c r="J83" s="15">
        <v>144.9</v>
      </c>
    </row>
    <row r="84" spans="1:10" x14ac:dyDescent="0.25">
      <c r="A84" s="22">
        <v>32660</v>
      </c>
      <c r="B84" s="15">
        <v>129</v>
      </c>
      <c r="C84" s="15">
        <v>129</v>
      </c>
      <c r="D84" s="15">
        <v>126.9</v>
      </c>
      <c r="E84" s="15">
        <v>120.2</v>
      </c>
      <c r="F84" s="15">
        <v>118.9</v>
      </c>
      <c r="G84" s="15">
        <v>154.4</v>
      </c>
      <c r="H84" s="15"/>
      <c r="I84" s="15"/>
      <c r="J84" s="15">
        <v>145.9</v>
      </c>
    </row>
    <row r="85" spans="1:10" x14ac:dyDescent="0.25">
      <c r="A85" s="22">
        <v>32690</v>
      </c>
      <c r="B85" s="15">
        <v>129.6</v>
      </c>
      <c r="C85" s="15">
        <v>129.6</v>
      </c>
      <c r="D85" s="15">
        <v>128</v>
      </c>
      <c r="E85" s="15">
        <v>117.4</v>
      </c>
      <c r="F85" s="15">
        <v>118.4</v>
      </c>
      <c r="G85" s="15">
        <v>155.80000000000001</v>
      </c>
      <c r="H85" s="15"/>
      <c r="I85" s="15"/>
      <c r="J85" s="15">
        <v>146.80000000000001</v>
      </c>
    </row>
    <row r="86" spans="1:10" x14ac:dyDescent="0.25">
      <c r="A86" s="22">
        <v>32721</v>
      </c>
      <c r="B86" s="15">
        <v>129.80000000000001</v>
      </c>
      <c r="C86" s="15">
        <v>129.80000000000001</v>
      </c>
      <c r="D86" s="15">
        <v>128.4</v>
      </c>
      <c r="E86" s="15">
        <v>116.9</v>
      </c>
      <c r="F86" s="15">
        <v>117.4</v>
      </c>
      <c r="G86" s="15">
        <v>156.9</v>
      </c>
      <c r="H86" s="15"/>
      <c r="I86" s="15"/>
      <c r="J86" s="15">
        <v>148.1</v>
      </c>
    </row>
    <row r="87" spans="1:10" x14ac:dyDescent="0.25">
      <c r="A87" s="22">
        <v>32752</v>
      </c>
      <c r="B87" s="15">
        <v>130</v>
      </c>
      <c r="C87" s="15">
        <v>130.1</v>
      </c>
      <c r="D87" s="15">
        <v>128.5</v>
      </c>
      <c r="E87" s="15">
        <v>117.1</v>
      </c>
      <c r="F87" s="15">
        <v>117.7</v>
      </c>
      <c r="G87" s="15">
        <v>157.5</v>
      </c>
      <c r="H87" s="15"/>
      <c r="I87" s="15"/>
      <c r="J87" s="15">
        <v>148.5</v>
      </c>
    </row>
    <row r="88" spans="1:10" x14ac:dyDescent="0.25">
      <c r="A88" s="22">
        <v>32782</v>
      </c>
      <c r="B88" s="15">
        <v>130.80000000000001</v>
      </c>
      <c r="C88" s="15">
        <v>130.80000000000001</v>
      </c>
      <c r="D88" s="15">
        <v>128.9</v>
      </c>
      <c r="E88" s="15">
        <v>120.5</v>
      </c>
      <c r="F88" s="15">
        <v>118.5</v>
      </c>
      <c r="G88" s="15">
        <v>158.69999999999999</v>
      </c>
      <c r="H88" s="15"/>
      <c r="I88" s="15"/>
      <c r="J88" s="15">
        <v>149</v>
      </c>
    </row>
    <row r="89" spans="1:10" x14ac:dyDescent="0.25">
      <c r="A89" s="22">
        <v>32813</v>
      </c>
      <c r="B89" s="15">
        <v>131.1</v>
      </c>
      <c r="C89" s="15">
        <v>131.1</v>
      </c>
      <c r="D89" s="15">
        <v>129.19999999999999</v>
      </c>
      <c r="E89" s="15">
        <v>120.1</v>
      </c>
      <c r="F89" s="15">
        <v>119.1</v>
      </c>
      <c r="G89" s="15">
        <v>160.1</v>
      </c>
      <c r="H89" s="15"/>
      <c r="I89" s="15"/>
      <c r="J89" s="15">
        <v>149.19999999999999</v>
      </c>
    </row>
    <row r="90" spans="1:10" x14ac:dyDescent="0.25">
      <c r="A90" s="22">
        <v>32843</v>
      </c>
      <c r="B90" s="15">
        <v>131.4</v>
      </c>
      <c r="C90" s="15">
        <v>131.6</v>
      </c>
      <c r="D90" s="15">
        <v>129.6</v>
      </c>
      <c r="E90" s="15">
        <v>116.6</v>
      </c>
      <c r="F90" s="15">
        <v>119.3</v>
      </c>
      <c r="G90" s="15">
        <v>160.80000000000001</v>
      </c>
      <c r="H90" s="15"/>
      <c r="I90" s="15"/>
      <c r="J90" s="15">
        <v>150.4</v>
      </c>
    </row>
    <row r="91" spans="1:10" x14ac:dyDescent="0.25">
      <c r="A91" s="22">
        <v>32874</v>
      </c>
      <c r="B91" s="15">
        <v>133</v>
      </c>
      <c r="C91" s="15">
        <v>135.19999999999999</v>
      </c>
      <c r="D91" s="15">
        <v>130.9</v>
      </c>
      <c r="E91" s="15">
        <v>114</v>
      </c>
      <c r="F91" s="15">
        <v>121.4</v>
      </c>
      <c r="G91" s="15">
        <v>162.6</v>
      </c>
      <c r="H91" s="15"/>
      <c r="I91" s="15"/>
      <c r="J91" s="15">
        <v>151.69999999999999</v>
      </c>
    </row>
    <row r="92" spans="1:10" x14ac:dyDescent="0.25">
      <c r="A92" s="22">
        <v>32905</v>
      </c>
      <c r="B92" s="15">
        <v>133.6</v>
      </c>
      <c r="C92" s="15">
        <v>136.19999999999999</v>
      </c>
      <c r="D92" s="15">
        <v>131</v>
      </c>
      <c r="E92" s="15">
        <v>118</v>
      </c>
      <c r="F92" s="15">
        <v>121.4</v>
      </c>
      <c r="G92" s="15">
        <v>164.4</v>
      </c>
      <c r="H92" s="15"/>
      <c r="I92" s="15"/>
      <c r="J92" s="15">
        <v>152.30000000000001</v>
      </c>
    </row>
    <row r="93" spans="1:10" x14ac:dyDescent="0.25">
      <c r="A93" s="22">
        <v>32933</v>
      </c>
      <c r="B93" s="15">
        <v>134.4</v>
      </c>
      <c r="C93" s="15">
        <v>136.19999999999999</v>
      </c>
      <c r="D93" s="15">
        <v>131.80000000000001</v>
      </c>
      <c r="E93" s="15">
        <v>123</v>
      </c>
      <c r="F93" s="15">
        <v>121.3</v>
      </c>
      <c r="G93" s="15">
        <v>166.1</v>
      </c>
      <c r="H93" s="15"/>
      <c r="I93" s="15"/>
      <c r="J93" s="15">
        <v>153.19999999999999</v>
      </c>
    </row>
    <row r="94" spans="1:10" x14ac:dyDescent="0.25">
      <c r="A94" s="22">
        <v>32964</v>
      </c>
      <c r="B94" s="15">
        <v>134.6</v>
      </c>
      <c r="C94" s="15">
        <v>135.69999999999999</v>
      </c>
      <c r="D94" s="15">
        <v>131.69999999999999</v>
      </c>
      <c r="E94" s="15">
        <v>124.3</v>
      </c>
      <c r="F94" s="15">
        <v>121.8</v>
      </c>
      <c r="G94" s="15">
        <v>167.3</v>
      </c>
      <c r="H94" s="15"/>
      <c r="I94" s="15"/>
      <c r="J94" s="15">
        <v>154</v>
      </c>
    </row>
    <row r="95" spans="1:10" x14ac:dyDescent="0.25">
      <c r="A95" s="22">
        <v>32994</v>
      </c>
      <c r="B95" s="15">
        <v>134.9</v>
      </c>
      <c r="C95" s="15">
        <v>135.80000000000001</v>
      </c>
      <c r="D95" s="15">
        <v>132</v>
      </c>
      <c r="E95" s="15">
        <v>123.4</v>
      </c>
      <c r="F95" s="15">
        <v>122.3</v>
      </c>
      <c r="G95" s="15">
        <v>168.7</v>
      </c>
      <c r="H95" s="15"/>
      <c r="I95" s="15"/>
      <c r="J95" s="15">
        <v>154.69999999999999</v>
      </c>
    </row>
    <row r="96" spans="1:10" x14ac:dyDescent="0.25">
      <c r="A96" s="22">
        <v>33025</v>
      </c>
      <c r="B96" s="15">
        <v>135.80000000000001</v>
      </c>
      <c r="C96" s="15">
        <v>136.5</v>
      </c>
      <c r="D96" s="15">
        <v>133.19999999999999</v>
      </c>
      <c r="E96" s="15">
        <v>121</v>
      </c>
      <c r="F96" s="15">
        <v>122.8</v>
      </c>
      <c r="G96" s="15">
        <v>170</v>
      </c>
      <c r="H96" s="15"/>
      <c r="I96" s="15"/>
      <c r="J96" s="15">
        <v>156</v>
      </c>
    </row>
    <row r="97" spans="1:10" x14ac:dyDescent="0.25">
      <c r="A97" s="22">
        <v>33055</v>
      </c>
      <c r="B97" s="15">
        <v>136.6</v>
      </c>
      <c r="C97" s="15">
        <v>137.4</v>
      </c>
      <c r="D97" s="15">
        <v>134.30000000000001</v>
      </c>
      <c r="E97" s="15">
        <v>118.5</v>
      </c>
      <c r="F97" s="15">
        <v>123</v>
      </c>
      <c r="G97" s="15">
        <v>172</v>
      </c>
      <c r="H97" s="15"/>
      <c r="I97" s="15"/>
      <c r="J97" s="15">
        <v>157.4</v>
      </c>
    </row>
    <row r="98" spans="1:10" x14ac:dyDescent="0.25">
      <c r="A98" s="22">
        <v>33086</v>
      </c>
      <c r="B98" s="15">
        <v>137.9</v>
      </c>
      <c r="C98" s="15">
        <v>137.5</v>
      </c>
      <c r="D98" s="15">
        <v>135.6</v>
      </c>
      <c r="E98" s="15">
        <v>120</v>
      </c>
      <c r="F98" s="15">
        <v>125.3</v>
      </c>
      <c r="G98" s="15">
        <v>173.7</v>
      </c>
      <c r="H98" s="15"/>
      <c r="I98" s="15"/>
      <c r="J98" s="15">
        <v>158.1</v>
      </c>
    </row>
    <row r="99" spans="1:10" x14ac:dyDescent="0.25">
      <c r="A99" s="22">
        <v>33117</v>
      </c>
      <c r="B99" s="15">
        <v>138.80000000000001</v>
      </c>
      <c r="C99" s="15">
        <v>137.69999999999999</v>
      </c>
      <c r="D99" s="15">
        <v>135.80000000000001</v>
      </c>
      <c r="E99" s="15">
        <v>123.9</v>
      </c>
      <c r="F99" s="15">
        <v>128</v>
      </c>
      <c r="G99" s="15">
        <v>174.7</v>
      </c>
      <c r="H99" s="15"/>
      <c r="I99" s="15"/>
      <c r="J99" s="15">
        <v>159.30000000000001</v>
      </c>
    </row>
    <row r="100" spans="1:10" x14ac:dyDescent="0.25">
      <c r="A100" s="22">
        <v>33147</v>
      </c>
      <c r="B100" s="15">
        <v>139.6</v>
      </c>
      <c r="C100" s="15">
        <v>138.1</v>
      </c>
      <c r="D100" s="15">
        <v>136.1</v>
      </c>
      <c r="E100" s="15">
        <v>126</v>
      </c>
      <c r="F100" s="15">
        <v>130.80000000000001</v>
      </c>
      <c r="G100" s="15">
        <v>176.3</v>
      </c>
      <c r="H100" s="15"/>
      <c r="I100" s="15"/>
      <c r="J100" s="15">
        <v>159.80000000000001</v>
      </c>
    </row>
    <row r="101" spans="1:10" x14ac:dyDescent="0.25">
      <c r="A101" s="22">
        <v>33178</v>
      </c>
      <c r="B101" s="15">
        <v>140</v>
      </c>
      <c r="C101" s="15">
        <v>138.5</v>
      </c>
      <c r="D101" s="15">
        <v>136</v>
      </c>
      <c r="E101" s="15">
        <v>124.8</v>
      </c>
      <c r="F101" s="15">
        <v>132.1</v>
      </c>
      <c r="G101" s="15">
        <v>177.8</v>
      </c>
      <c r="H101" s="15"/>
      <c r="I101" s="15"/>
      <c r="J101" s="15">
        <v>160.30000000000001</v>
      </c>
    </row>
    <row r="102" spans="1:10" x14ac:dyDescent="0.25">
      <c r="A102" s="22">
        <v>33208</v>
      </c>
      <c r="B102" s="15">
        <v>140.1</v>
      </c>
      <c r="C102" s="15">
        <v>138.69999999999999</v>
      </c>
      <c r="D102" s="15">
        <v>136.1</v>
      </c>
      <c r="E102" s="15">
        <v>122.4</v>
      </c>
      <c r="F102" s="15">
        <v>132.6</v>
      </c>
      <c r="G102" s="15">
        <v>178.9</v>
      </c>
      <c r="H102" s="15"/>
      <c r="I102" s="15"/>
      <c r="J102" s="15">
        <v>161.30000000000001</v>
      </c>
    </row>
    <row r="103" spans="1:10" x14ac:dyDescent="0.25">
      <c r="A103" s="22">
        <v>33239</v>
      </c>
      <c r="B103" s="15">
        <v>141.19999999999999</v>
      </c>
      <c r="C103" s="15">
        <v>141.1</v>
      </c>
      <c r="D103" s="15">
        <v>137.6</v>
      </c>
      <c r="E103" s="15">
        <v>121.5</v>
      </c>
      <c r="F103" s="15">
        <v>130.9</v>
      </c>
      <c r="G103" s="15">
        <v>180.9</v>
      </c>
      <c r="H103" s="15"/>
      <c r="I103" s="15"/>
      <c r="J103" s="15">
        <v>163.19999999999999</v>
      </c>
    </row>
    <row r="104" spans="1:10" x14ac:dyDescent="0.25">
      <c r="A104" s="22">
        <v>33270</v>
      </c>
      <c r="B104" s="15">
        <v>141.6</v>
      </c>
      <c r="C104" s="15">
        <v>141.1</v>
      </c>
      <c r="D104" s="15">
        <v>138.19999999999999</v>
      </c>
      <c r="E104" s="15">
        <v>124.5</v>
      </c>
      <c r="F104" s="15">
        <v>129.1</v>
      </c>
      <c r="G104" s="15">
        <v>182.9</v>
      </c>
      <c r="H104" s="15"/>
      <c r="I104" s="15"/>
      <c r="J104" s="15">
        <v>164.4</v>
      </c>
    </row>
    <row r="105" spans="1:10" x14ac:dyDescent="0.25">
      <c r="A105" s="22">
        <v>33298</v>
      </c>
      <c r="B105" s="15">
        <v>141.9</v>
      </c>
      <c r="C105" s="15">
        <v>141.5</v>
      </c>
      <c r="D105" s="15">
        <v>138.5</v>
      </c>
      <c r="E105" s="15">
        <v>127.1</v>
      </c>
      <c r="F105" s="15">
        <v>127.6</v>
      </c>
      <c r="G105" s="15">
        <v>184.4</v>
      </c>
      <c r="H105" s="15"/>
      <c r="I105" s="15"/>
      <c r="J105" s="15">
        <v>165.1</v>
      </c>
    </row>
    <row r="106" spans="1:10" x14ac:dyDescent="0.25">
      <c r="A106" s="22">
        <v>33329</v>
      </c>
      <c r="B106" s="15">
        <v>142</v>
      </c>
      <c r="C106" s="15">
        <v>142.5</v>
      </c>
      <c r="D106" s="15">
        <v>138.1</v>
      </c>
      <c r="E106" s="15">
        <v>128.1</v>
      </c>
      <c r="F106" s="15">
        <v>127.4</v>
      </c>
      <c r="G106" s="15">
        <v>185.2</v>
      </c>
      <c r="H106" s="15"/>
      <c r="I106" s="15"/>
      <c r="J106" s="15">
        <v>166</v>
      </c>
    </row>
    <row r="107" spans="1:10" x14ac:dyDescent="0.25">
      <c r="A107" s="22">
        <v>33359</v>
      </c>
      <c r="B107" s="15">
        <v>142.4</v>
      </c>
      <c r="C107" s="15">
        <v>142.6</v>
      </c>
      <c r="D107" s="15">
        <v>138.30000000000001</v>
      </c>
      <c r="E107" s="15">
        <v>127.7</v>
      </c>
      <c r="F107" s="15">
        <v>128.5</v>
      </c>
      <c r="G107" s="15">
        <v>186.1</v>
      </c>
      <c r="H107" s="15"/>
      <c r="I107" s="15"/>
      <c r="J107" s="15">
        <v>166.5</v>
      </c>
    </row>
    <row r="108" spans="1:10" x14ac:dyDescent="0.25">
      <c r="A108" s="22">
        <v>33390</v>
      </c>
      <c r="B108" s="15">
        <v>142.9</v>
      </c>
      <c r="C108" s="15">
        <v>143.19999999999999</v>
      </c>
      <c r="D108" s="15">
        <v>139</v>
      </c>
      <c r="E108" s="15">
        <v>125</v>
      </c>
      <c r="F108" s="15">
        <v>128.80000000000001</v>
      </c>
      <c r="G108" s="15">
        <v>187.2</v>
      </c>
      <c r="H108" s="15"/>
      <c r="I108" s="15"/>
      <c r="J108" s="15">
        <v>167.5</v>
      </c>
    </row>
    <row r="109" spans="1:10" x14ac:dyDescent="0.25">
      <c r="A109" s="22">
        <v>33420</v>
      </c>
      <c r="B109" s="15">
        <v>143.19999999999999</v>
      </c>
      <c r="C109" s="15">
        <v>142.19999999999999</v>
      </c>
      <c r="D109" s="15">
        <v>139.9</v>
      </c>
      <c r="E109" s="15">
        <v>123.5</v>
      </c>
      <c r="F109" s="15">
        <v>128.6</v>
      </c>
      <c r="G109" s="15">
        <v>188.7</v>
      </c>
      <c r="H109" s="15"/>
      <c r="I109" s="15"/>
      <c r="J109" s="15">
        <v>168</v>
      </c>
    </row>
    <row r="110" spans="1:10" x14ac:dyDescent="0.25">
      <c r="A110" s="22">
        <v>33451</v>
      </c>
      <c r="B110" s="15">
        <v>143.6</v>
      </c>
      <c r="C110" s="15">
        <v>141.5</v>
      </c>
      <c r="D110" s="15">
        <v>140.30000000000001</v>
      </c>
      <c r="E110" s="15">
        <v>125.6</v>
      </c>
      <c r="F110" s="15">
        <v>129</v>
      </c>
      <c r="G110" s="15">
        <v>190.1</v>
      </c>
      <c r="H110" s="15"/>
      <c r="I110" s="15"/>
      <c r="J110" s="15">
        <v>169.2</v>
      </c>
    </row>
    <row r="111" spans="1:10" x14ac:dyDescent="0.25">
      <c r="A111" s="22">
        <v>33482</v>
      </c>
      <c r="B111" s="15">
        <v>144</v>
      </c>
      <c r="C111" s="15">
        <v>141.5</v>
      </c>
      <c r="D111" s="15">
        <v>140.30000000000001</v>
      </c>
      <c r="E111" s="15">
        <v>129.1</v>
      </c>
      <c r="F111" s="15">
        <v>129</v>
      </c>
      <c r="G111" s="15">
        <v>191.1</v>
      </c>
      <c r="H111" s="15"/>
      <c r="I111" s="15"/>
      <c r="J111" s="15">
        <v>170.7</v>
      </c>
    </row>
    <row r="112" spans="1:10" x14ac:dyDescent="0.25">
      <c r="A112" s="22">
        <v>33512</v>
      </c>
      <c r="B112" s="15">
        <v>144.1</v>
      </c>
      <c r="C112" s="15">
        <v>141</v>
      </c>
      <c r="D112" s="15">
        <v>140.30000000000001</v>
      </c>
      <c r="E112" s="15">
        <v>129.80000000000001</v>
      </c>
      <c r="F112" s="15">
        <v>129.19999999999999</v>
      </c>
      <c r="G112" s="15">
        <v>192.1</v>
      </c>
      <c r="H112" s="15"/>
      <c r="I112" s="15"/>
      <c r="J112" s="15">
        <v>171.3</v>
      </c>
    </row>
    <row r="113" spans="1:10" x14ac:dyDescent="0.25">
      <c r="A113" s="22">
        <v>33543</v>
      </c>
      <c r="B113" s="15">
        <v>144.5</v>
      </c>
      <c r="C113" s="15">
        <v>141.5</v>
      </c>
      <c r="D113" s="15">
        <v>140.4</v>
      </c>
      <c r="E113" s="15">
        <v>129.6</v>
      </c>
      <c r="F113" s="15">
        <v>130.5</v>
      </c>
      <c r="G113" s="15">
        <v>193.2</v>
      </c>
      <c r="H113" s="15"/>
      <c r="I113" s="15"/>
      <c r="J113" s="15">
        <v>171.9</v>
      </c>
    </row>
    <row r="114" spans="1:10" x14ac:dyDescent="0.25">
      <c r="A114" s="22">
        <v>33573</v>
      </c>
      <c r="B114" s="15">
        <v>144.80000000000001</v>
      </c>
      <c r="C114" s="15">
        <v>142</v>
      </c>
      <c r="D114" s="15">
        <v>140.80000000000001</v>
      </c>
      <c r="E114" s="15">
        <v>126.5</v>
      </c>
      <c r="F114" s="15">
        <v>130.80000000000001</v>
      </c>
      <c r="G114" s="15">
        <v>194.1</v>
      </c>
      <c r="H114" s="15"/>
      <c r="I114" s="15"/>
      <c r="J114" s="15">
        <v>172.7</v>
      </c>
    </row>
    <row r="115" spans="1:10" x14ac:dyDescent="0.25">
      <c r="A115" s="22">
        <v>33604</v>
      </c>
      <c r="B115" s="15">
        <v>145.4</v>
      </c>
      <c r="C115" s="15">
        <v>142.6</v>
      </c>
      <c r="D115" s="15">
        <v>141.69999999999999</v>
      </c>
      <c r="E115" s="15">
        <v>125.1</v>
      </c>
      <c r="F115" s="15">
        <v>130.30000000000001</v>
      </c>
      <c r="G115" s="15">
        <v>195.9</v>
      </c>
      <c r="H115" s="15"/>
      <c r="I115" s="15"/>
      <c r="J115" s="15">
        <v>173.7</v>
      </c>
    </row>
    <row r="116" spans="1:10" x14ac:dyDescent="0.25">
      <c r="A116" s="22">
        <v>33635</v>
      </c>
      <c r="B116" s="15">
        <v>146</v>
      </c>
      <c r="C116" s="15">
        <v>143</v>
      </c>
      <c r="D116" s="15">
        <v>142.19999999999999</v>
      </c>
      <c r="E116" s="15">
        <v>127.8</v>
      </c>
      <c r="F116" s="15">
        <v>129.9</v>
      </c>
      <c r="G116" s="15">
        <v>197.9</v>
      </c>
      <c r="H116" s="15"/>
      <c r="I116" s="15"/>
      <c r="J116" s="15">
        <v>174.6</v>
      </c>
    </row>
    <row r="117" spans="1:10" x14ac:dyDescent="0.25">
      <c r="A117" s="22">
        <v>33664</v>
      </c>
      <c r="B117" s="15">
        <v>146.69999999999999</v>
      </c>
      <c r="C117" s="15">
        <v>143.69999999999999</v>
      </c>
      <c r="D117" s="15">
        <v>142.69999999999999</v>
      </c>
      <c r="E117" s="15">
        <v>130.5</v>
      </c>
      <c r="F117" s="15">
        <v>130.5</v>
      </c>
      <c r="G117" s="15">
        <v>199.2</v>
      </c>
      <c r="H117" s="15"/>
      <c r="I117" s="15"/>
      <c r="J117" s="15">
        <v>175.2</v>
      </c>
    </row>
    <row r="118" spans="1:10" x14ac:dyDescent="0.25">
      <c r="A118" s="22">
        <v>33695</v>
      </c>
      <c r="B118" s="15">
        <v>146.80000000000001</v>
      </c>
      <c r="C118" s="15">
        <v>143.69999999999999</v>
      </c>
      <c r="D118" s="15">
        <v>142.5</v>
      </c>
      <c r="E118" s="15">
        <v>130.69999999999999</v>
      </c>
      <c r="F118" s="15">
        <v>131.19999999999999</v>
      </c>
      <c r="G118" s="15">
        <v>199.9</v>
      </c>
      <c r="H118" s="15"/>
      <c r="I118" s="15"/>
      <c r="J118" s="15">
        <v>175.7</v>
      </c>
    </row>
    <row r="119" spans="1:10" x14ac:dyDescent="0.25">
      <c r="A119" s="22">
        <v>33725</v>
      </c>
      <c r="B119" s="15">
        <v>147</v>
      </c>
      <c r="C119" s="15">
        <v>142.9</v>
      </c>
      <c r="D119" s="15">
        <v>142.6</v>
      </c>
      <c r="E119" s="15">
        <v>130.69999999999999</v>
      </c>
      <c r="F119" s="15">
        <v>132.1</v>
      </c>
      <c r="G119" s="15">
        <v>200.6</v>
      </c>
      <c r="H119" s="15"/>
      <c r="I119" s="15"/>
      <c r="J119" s="15">
        <v>176.8</v>
      </c>
    </row>
    <row r="120" spans="1:10" x14ac:dyDescent="0.25">
      <c r="A120" s="22">
        <v>33756</v>
      </c>
      <c r="B120" s="15">
        <v>147.30000000000001</v>
      </c>
      <c r="C120" s="15">
        <v>142.1</v>
      </c>
      <c r="D120" s="15">
        <v>143.5</v>
      </c>
      <c r="E120" s="15">
        <v>130.19999999999999</v>
      </c>
      <c r="F120" s="15">
        <v>131.80000000000001</v>
      </c>
      <c r="G120" s="15">
        <v>201.3</v>
      </c>
      <c r="H120" s="15"/>
      <c r="I120" s="15"/>
      <c r="J120" s="15">
        <v>177.2</v>
      </c>
    </row>
    <row r="121" spans="1:10" x14ac:dyDescent="0.25">
      <c r="A121" s="22">
        <v>33786</v>
      </c>
      <c r="B121" s="15">
        <v>147.80000000000001</v>
      </c>
      <c r="C121" s="15">
        <v>142</v>
      </c>
      <c r="D121" s="15">
        <v>144.30000000000001</v>
      </c>
      <c r="E121" s="15">
        <v>128.30000000000001</v>
      </c>
      <c r="F121" s="15">
        <v>132.19999999999999</v>
      </c>
      <c r="G121" s="15">
        <v>202.6</v>
      </c>
      <c r="H121" s="15"/>
      <c r="I121" s="15"/>
      <c r="J121" s="15">
        <v>177.8</v>
      </c>
    </row>
    <row r="122" spans="1:10" x14ac:dyDescent="0.25">
      <c r="A122" s="22">
        <v>33817</v>
      </c>
      <c r="B122" s="15">
        <v>148.19999999999999</v>
      </c>
      <c r="C122" s="15">
        <v>142.9</v>
      </c>
      <c r="D122" s="15">
        <v>144.69999999999999</v>
      </c>
      <c r="E122" s="15">
        <v>128.9</v>
      </c>
      <c r="F122" s="15">
        <v>131.9</v>
      </c>
      <c r="G122" s="15">
        <v>203.4</v>
      </c>
      <c r="H122" s="15"/>
      <c r="I122" s="15"/>
      <c r="J122" s="15">
        <v>179</v>
      </c>
    </row>
    <row r="123" spans="1:10" x14ac:dyDescent="0.25">
      <c r="A123" s="22">
        <v>33848</v>
      </c>
      <c r="B123" s="15">
        <v>148.4</v>
      </c>
      <c r="C123" s="15">
        <v>143.30000000000001</v>
      </c>
      <c r="D123" s="15">
        <v>144.30000000000001</v>
      </c>
      <c r="E123" s="15">
        <v>131.9</v>
      </c>
      <c r="F123" s="15">
        <v>131.80000000000001</v>
      </c>
      <c r="G123" s="15">
        <v>204.1</v>
      </c>
      <c r="H123" s="15"/>
      <c r="I123" s="15"/>
      <c r="J123" s="15">
        <v>180.4</v>
      </c>
    </row>
    <row r="124" spans="1:10" x14ac:dyDescent="0.25">
      <c r="A124" s="22">
        <v>33878</v>
      </c>
      <c r="B124" s="15">
        <v>149</v>
      </c>
      <c r="C124" s="15">
        <v>143.19999999999999</v>
      </c>
      <c r="D124" s="15">
        <v>144.5</v>
      </c>
      <c r="E124" s="15">
        <v>135</v>
      </c>
      <c r="F124" s="15">
        <v>133.30000000000001</v>
      </c>
      <c r="G124" s="15">
        <v>205.3</v>
      </c>
      <c r="H124" s="15"/>
      <c r="I124" s="15"/>
      <c r="J124" s="15">
        <v>181.1</v>
      </c>
    </row>
    <row r="125" spans="1:10" x14ac:dyDescent="0.25">
      <c r="A125" s="22">
        <v>33909</v>
      </c>
      <c r="B125" s="15">
        <v>149.19999999999999</v>
      </c>
      <c r="C125" s="15">
        <v>143</v>
      </c>
      <c r="D125" s="15">
        <v>144.4</v>
      </c>
      <c r="E125" s="15">
        <v>134.6</v>
      </c>
      <c r="F125" s="15">
        <v>134.69999999999999</v>
      </c>
      <c r="G125" s="15">
        <v>206.3</v>
      </c>
      <c r="H125" s="15"/>
      <c r="I125" s="15"/>
      <c r="J125" s="15">
        <v>181.2</v>
      </c>
    </row>
    <row r="126" spans="1:10" x14ac:dyDescent="0.25">
      <c r="A126" s="22">
        <v>33939</v>
      </c>
      <c r="B126" s="15">
        <v>149.19999999999999</v>
      </c>
      <c r="C126" s="15">
        <v>143.4</v>
      </c>
      <c r="D126" s="15">
        <v>144.5</v>
      </c>
      <c r="E126" s="15">
        <v>131.19999999999999</v>
      </c>
      <c r="F126" s="15">
        <v>134.6</v>
      </c>
      <c r="G126" s="15">
        <v>206.9</v>
      </c>
      <c r="H126" s="15"/>
      <c r="I126" s="15"/>
      <c r="J126" s="15">
        <v>182.3</v>
      </c>
    </row>
    <row r="127" spans="1:10" x14ac:dyDescent="0.25">
      <c r="A127" s="22">
        <v>33970</v>
      </c>
      <c r="B127" s="15">
        <v>150.1</v>
      </c>
      <c r="C127" s="15">
        <v>144.69999999999999</v>
      </c>
      <c r="D127" s="15">
        <v>145.4</v>
      </c>
      <c r="E127" s="15">
        <v>129.69999999999999</v>
      </c>
      <c r="F127" s="15">
        <v>134.9</v>
      </c>
      <c r="G127" s="15">
        <v>208.8</v>
      </c>
      <c r="H127" s="15">
        <v>89.4</v>
      </c>
      <c r="I127" s="15">
        <v>89.6</v>
      </c>
      <c r="J127" s="15">
        <v>184.5</v>
      </c>
    </row>
    <row r="128" spans="1:10" x14ac:dyDescent="0.25">
      <c r="A128" s="22">
        <v>34001</v>
      </c>
      <c r="B128" s="15">
        <v>150.69999999999999</v>
      </c>
      <c r="C128" s="15">
        <v>144.80000000000001</v>
      </c>
      <c r="D128" s="15">
        <v>145.9</v>
      </c>
      <c r="E128" s="15">
        <v>133.30000000000001</v>
      </c>
      <c r="F128" s="15">
        <v>135.1</v>
      </c>
      <c r="G128" s="15">
        <v>210.5</v>
      </c>
      <c r="H128" s="15">
        <v>89.7</v>
      </c>
      <c r="I128" s="15">
        <v>89.6</v>
      </c>
      <c r="J128" s="15">
        <v>185.1</v>
      </c>
    </row>
    <row r="129" spans="1:10" x14ac:dyDescent="0.25">
      <c r="A129" s="22">
        <v>34029</v>
      </c>
      <c r="B129" s="15">
        <v>151.19999999999999</v>
      </c>
      <c r="C129" s="15">
        <v>145.1</v>
      </c>
      <c r="D129" s="15">
        <v>146.5</v>
      </c>
      <c r="E129" s="15">
        <v>135.9</v>
      </c>
      <c r="F129" s="15">
        <v>134.80000000000001</v>
      </c>
      <c r="G129" s="15">
        <v>211.2</v>
      </c>
      <c r="H129" s="15">
        <v>90.1</v>
      </c>
      <c r="I129" s="15">
        <v>89.7</v>
      </c>
      <c r="J129" s="15">
        <v>186</v>
      </c>
    </row>
    <row r="130" spans="1:10" x14ac:dyDescent="0.25">
      <c r="A130" s="22">
        <v>34060</v>
      </c>
      <c r="B130" s="15">
        <v>151.69999999999999</v>
      </c>
      <c r="C130" s="15">
        <v>145.6</v>
      </c>
      <c r="D130" s="15">
        <v>146.69999999999999</v>
      </c>
      <c r="E130" s="15">
        <v>137.1</v>
      </c>
      <c r="F130" s="15">
        <v>135.19999999999999</v>
      </c>
      <c r="G130" s="15">
        <v>212</v>
      </c>
      <c r="H130" s="15">
        <v>90.5</v>
      </c>
      <c r="I130" s="15">
        <v>89.4</v>
      </c>
      <c r="J130" s="15">
        <v>186.5</v>
      </c>
    </row>
    <row r="131" spans="1:10" x14ac:dyDescent="0.25">
      <c r="A131" s="22">
        <v>34090</v>
      </c>
      <c r="B131" s="15">
        <v>152</v>
      </c>
      <c r="C131" s="15">
        <v>146.19999999999999</v>
      </c>
      <c r="D131" s="15">
        <v>146.80000000000001</v>
      </c>
      <c r="E131" s="15">
        <v>135.4</v>
      </c>
      <c r="F131" s="15">
        <v>136</v>
      </c>
      <c r="G131" s="15">
        <v>213.3</v>
      </c>
      <c r="H131" s="15">
        <v>90.2</v>
      </c>
      <c r="I131" s="15">
        <v>89.7</v>
      </c>
      <c r="J131" s="15">
        <v>187.7</v>
      </c>
    </row>
    <row r="132" spans="1:10" x14ac:dyDescent="0.25">
      <c r="A132" s="22">
        <v>34121</v>
      </c>
      <c r="B132" s="15">
        <v>152.19999999999999</v>
      </c>
      <c r="C132" s="15">
        <v>145.19999999999999</v>
      </c>
      <c r="D132" s="15">
        <v>147.80000000000001</v>
      </c>
      <c r="E132" s="15">
        <v>131.5</v>
      </c>
      <c r="F132" s="15">
        <v>135.9</v>
      </c>
      <c r="G132" s="15">
        <v>214</v>
      </c>
      <c r="H132" s="15">
        <v>90.6</v>
      </c>
      <c r="I132" s="15">
        <v>89.7</v>
      </c>
      <c r="J132" s="15">
        <v>187.6</v>
      </c>
    </row>
    <row r="133" spans="1:10" x14ac:dyDescent="0.25">
      <c r="A133" s="22">
        <v>34151</v>
      </c>
      <c r="B133" s="15">
        <v>152.4</v>
      </c>
      <c r="C133" s="15">
        <v>145.19999999999999</v>
      </c>
      <c r="D133" s="15">
        <v>148.19999999999999</v>
      </c>
      <c r="E133" s="15">
        <v>129.30000000000001</v>
      </c>
      <c r="F133" s="15">
        <v>136</v>
      </c>
      <c r="G133" s="15">
        <v>215.2</v>
      </c>
      <c r="H133" s="15">
        <v>90.5</v>
      </c>
      <c r="I133" s="15">
        <v>89.7</v>
      </c>
      <c r="J133" s="15">
        <v>188</v>
      </c>
    </row>
    <row r="134" spans="1:10" x14ac:dyDescent="0.25">
      <c r="A134" s="22">
        <v>34182</v>
      </c>
      <c r="B134" s="15">
        <v>152.80000000000001</v>
      </c>
      <c r="C134" s="15">
        <v>145.80000000000001</v>
      </c>
      <c r="D134" s="15">
        <v>148.6</v>
      </c>
      <c r="E134" s="15">
        <v>132.69999999999999</v>
      </c>
      <c r="F134" s="15">
        <v>136</v>
      </c>
      <c r="G134" s="15">
        <v>216</v>
      </c>
      <c r="H134" s="15">
        <v>90.9</v>
      </c>
      <c r="I134" s="15">
        <v>90.3</v>
      </c>
      <c r="J134" s="15">
        <v>186.9</v>
      </c>
    </row>
    <row r="135" spans="1:10" x14ac:dyDescent="0.25">
      <c r="A135" s="22">
        <v>34213</v>
      </c>
      <c r="B135" s="15">
        <v>152.9</v>
      </c>
      <c r="C135" s="15">
        <v>146</v>
      </c>
      <c r="D135" s="15">
        <v>148.5</v>
      </c>
      <c r="E135" s="15">
        <v>135.4</v>
      </c>
      <c r="F135" s="15">
        <v>135.80000000000001</v>
      </c>
      <c r="G135" s="15">
        <v>216.6</v>
      </c>
      <c r="H135" s="15">
        <v>91.1</v>
      </c>
      <c r="I135" s="15">
        <v>91.1</v>
      </c>
      <c r="J135" s="15">
        <v>185</v>
      </c>
    </row>
    <row r="136" spans="1:10" x14ac:dyDescent="0.25">
      <c r="A136" s="22">
        <v>34243</v>
      </c>
      <c r="B136" s="15">
        <v>153.4</v>
      </c>
      <c r="C136" s="15">
        <v>146.69999999999999</v>
      </c>
      <c r="D136" s="15">
        <v>148.4</v>
      </c>
      <c r="E136" s="15">
        <v>136.1</v>
      </c>
      <c r="F136" s="15">
        <v>137.5</v>
      </c>
      <c r="G136" s="15">
        <v>217.7</v>
      </c>
      <c r="H136" s="15">
        <v>91.5</v>
      </c>
      <c r="I136" s="15">
        <v>91.2</v>
      </c>
      <c r="J136" s="15">
        <v>185.3</v>
      </c>
    </row>
    <row r="137" spans="1:10" x14ac:dyDescent="0.25">
      <c r="A137" s="22">
        <v>34274</v>
      </c>
      <c r="B137" s="15">
        <v>153.6</v>
      </c>
      <c r="C137" s="15">
        <v>146.9</v>
      </c>
      <c r="D137" s="15">
        <v>148.19999999999999</v>
      </c>
      <c r="E137" s="15">
        <v>136.1</v>
      </c>
      <c r="F137" s="15">
        <v>138.5</v>
      </c>
      <c r="G137" s="15">
        <v>218.3</v>
      </c>
      <c r="H137" s="15">
        <v>91.8</v>
      </c>
      <c r="I137" s="15">
        <v>91.3</v>
      </c>
      <c r="J137" s="15">
        <v>185.7</v>
      </c>
    </row>
    <row r="138" spans="1:10" x14ac:dyDescent="0.25">
      <c r="A138" s="22">
        <v>34304</v>
      </c>
      <c r="B138" s="15">
        <v>153.80000000000001</v>
      </c>
      <c r="C138" s="15">
        <v>147.69999999999999</v>
      </c>
      <c r="D138" s="15">
        <v>148.6</v>
      </c>
      <c r="E138" s="15">
        <v>133.19999999999999</v>
      </c>
      <c r="F138" s="15">
        <v>138.1</v>
      </c>
      <c r="G138" s="15">
        <v>218.7</v>
      </c>
      <c r="H138" s="15">
        <v>91.8</v>
      </c>
      <c r="I138" s="15">
        <v>91.5</v>
      </c>
      <c r="J138" s="15">
        <v>186.3</v>
      </c>
    </row>
    <row r="139" spans="1:10" x14ac:dyDescent="0.25">
      <c r="A139" s="22">
        <v>34335</v>
      </c>
      <c r="B139" s="15">
        <v>154.4</v>
      </c>
      <c r="C139" s="15">
        <v>148.80000000000001</v>
      </c>
      <c r="D139" s="15">
        <v>149.4</v>
      </c>
      <c r="E139" s="15">
        <v>131.4</v>
      </c>
      <c r="F139" s="15">
        <v>137.69999999999999</v>
      </c>
      <c r="G139" s="15">
        <v>220.2</v>
      </c>
      <c r="H139" s="15">
        <v>92.3</v>
      </c>
      <c r="I139" s="15">
        <v>91.5</v>
      </c>
      <c r="J139" s="15">
        <v>187.3</v>
      </c>
    </row>
    <row r="140" spans="1:10" x14ac:dyDescent="0.25">
      <c r="A140" s="22">
        <v>34366</v>
      </c>
      <c r="B140" s="15">
        <v>155</v>
      </c>
      <c r="C140" s="15">
        <v>148</v>
      </c>
      <c r="D140" s="15">
        <v>150.4</v>
      </c>
      <c r="E140" s="15">
        <v>132.5</v>
      </c>
      <c r="F140" s="15">
        <v>138.1</v>
      </c>
      <c r="G140" s="15">
        <v>221.7</v>
      </c>
      <c r="H140" s="15">
        <v>92.6</v>
      </c>
      <c r="I140" s="15">
        <v>92</v>
      </c>
      <c r="J140" s="15">
        <v>187.4</v>
      </c>
    </row>
    <row r="141" spans="1:10" x14ac:dyDescent="0.25">
      <c r="A141" s="22">
        <v>34394</v>
      </c>
      <c r="B141" s="15">
        <v>155.6</v>
      </c>
      <c r="C141" s="15">
        <v>148.30000000000001</v>
      </c>
      <c r="D141" s="15">
        <v>150.80000000000001</v>
      </c>
      <c r="E141" s="15">
        <v>135.5</v>
      </c>
      <c r="F141" s="15">
        <v>138.6</v>
      </c>
      <c r="G141" s="15">
        <v>222.4</v>
      </c>
      <c r="H141" s="15">
        <v>92.7</v>
      </c>
      <c r="I141" s="15">
        <v>92</v>
      </c>
      <c r="J141" s="15">
        <v>187.7</v>
      </c>
    </row>
    <row r="142" spans="1:10" x14ac:dyDescent="0.25">
      <c r="A142" s="22">
        <v>34425</v>
      </c>
      <c r="B142" s="15">
        <v>155.69999999999999</v>
      </c>
      <c r="C142" s="15">
        <v>148.5</v>
      </c>
      <c r="D142" s="15">
        <v>150.5</v>
      </c>
      <c r="E142" s="15">
        <v>136.30000000000001</v>
      </c>
      <c r="F142" s="15">
        <v>138.9</v>
      </c>
      <c r="G142" s="15">
        <v>223.4</v>
      </c>
      <c r="H142" s="15">
        <v>92.9</v>
      </c>
      <c r="I142" s="15">
        <v>91.9</v>
      </c>
      <c r="J142" s="15">
        <v>188.9</v>
      </c>
    </row>
    <row r="143" spans="1:10" x14ac:dyDescent="0.25">
      <c r="A143" s="22">
        <v>34455</v>
      </c>
      <c r="B143" s="15">
        <v>155.80000000000001</v>
      </c>
      <c r="C143" s="15">
        <v>148.69999999999999</v>
      </c>
      <c r="D143" s="15">
        <v>150.69999999999999</v>
      </c>
      <c r="E143" s="15">
        <v>135.30000000000001</v>
      </c>
      <c r="F143" s="15">
        <v>138.69999999999999</v>
      </c>
      <c r="G143" s="15">
        <v>224.1</v>
      </c>
      <c r="H143" s="15">
        <v>93</v>
      </c>
      <c r="I143" s="15">
        <v>92</v>
      </c>
      <c r="J143" s="15">
        <v>189.6</v>
      </c>
    </row>
    <row r="144" spans="1:10" x14ac:dyDescent="0.25">
      <c r="A144" s="22">
        <v>34486</v>
      </c>
      <c r="B144" s="15">
        <v>156.30000000000001</v>
      </c>
      <c r="C144" s="15">
        <v>148.69999999999999</v>
      </c>
      <c r="D144" s="15">
        <v>151.5</v>
      </c>
      <c r="E144" s="15">
        <v>133.1</v>
      </c>
      <c r="F144" s="15">
        <v>139.5</v>
      </c>
      <c r="G144" s="15">
        <v>224.8</v>
      </c>
      <c r="H144" s="15">
        <v>92.8</v>
      </c>
      <c r="I144" s="15">
        <v>92.1</v>
      </c>
      <c r="J144" s="15">
        <v>190.1</v>
      </c>
    </row>
    <row r="145" spans="1:10" x14ac:dyDescent="0.25">
      <c r="A145" s="22">
        <v>34516</v>
      </c>
      <c r="B145" s="15">
        <v>156.9</v>
      </c>
      <c r="C145" s="15">
        <v>149.69999999999999</v>
      </c>
      <c r="D145" s="15">
        <v>152</v>
      </c>
      <c r="E145" s="15">
        <v>130.9</v>
      </c>
      <c r="F145" s="15">
        <v>140.30000000000001</v>
      </c>
      <c r="G145" s="15">
        <v>226.2</v>
      </c>
      <c r="H145" s="15">
        <v>92.8</v>
      </c>
      <c r="I145" s="15">
        <v>92.1</v>
      </c>
      <c r="J145" s="15">
        <v>190.4</v>
      </c>
    </row>
    <row r="146" spans="1:10" x14ac:dyDescent="0.25">
      <c r="A146" s="22">
        <v>34547</v>
      </c>
      <c r="B146" s="15">
        <v>157.5</v>
      </c>
      <c r="C146" s="15">
        <v>150.4</v>
      </c>
      <c r="D146" s="15">
        <v>152.6</v>
      </c>
      <c r="E146" s="15">
        <v>130.1</v>
      </c>
      <c r="F146" s="15">
        <v>141.5</v>
      </c>
      <c r="G146" s="15">
        <v>227.1</v>
      </c>
      <c r="H146" s="15">
        <v>92.7</v>
      </c>
      <c r="I146" s="15">
        <v>92.7</v>
      </c>
      <c r="J146" s="15">
        <v>191.4</v>
      </c>
    </row>
    <row r="147" spans="1:10" x14ac:dyDescent="0.25">
      <c r="A147" s="22">
        <v>34578</v>
      </c>
      <c r="B147" s="15">
        <v>157.69999999999999</v>
      </c>
      <c r="C147" s="15">
        <v>150.6</v>
      </c>
      <c r="D147" s="15">
        <v>152.30000000000001</v>
      </c>
      <c r="E147" s="15">
        <v>133.5</v>
      </c>
      <c r="F147" s="15">
        <v>141.30000000000001</v>
      </c>
      <c r="G147" s="15">
        <v>227.8</v>
      </c>
      <c r="H147" s="15">
        <v>93</v>
      </c>
      <c r="I147" s="15">
        <v>93.2</v>
      </c>
      <c r="J147" s="15">
        <v>192.2</v>
      </c>
    </row>
    <row r="148" spans="1:10" x14ac:dyDescent="0.25">
      <c r="A148" s="22">
        <v>34608</v>
      </c>
      <c r="B148" s="15">
        <v>157.9</v>
      </c>
      <c r="C148" s="15">
        <v>150.5</v>
      </c>
      <c r="D148" s="15">
        <v>152.30000000000001</v>
      </c>
      <c r="E148" s="15">
        <v>135.30000000000001</v>
      </c>
      <c r="F148" s="15">
        <v>141.4</v>
      </c>
      <c r="G148" s="15">
        <v>229.1</v>
      </c>
      <c r="H148" s="15">
        <v>93.1</v>
      </c>
      <c r="I148" s="15">
        <v>93.2</v>
      </c>
      <c r="J148" s="15">
        <v>192.8</v>
      </c>
    </row>
    <row r="149" spans="1:10" x14ac:dyDescent="0.25">
      <c r="A149" s="22">
        <v>34639</v>
      </c>
      <c r="B149" s="15">
        <v>158</v>
      </c>
      <c r="C149" s="15">
        <v>150.80000000000001</v>
      </c>
      <c r="D149" s="15">
        <v>152.1</v>
      </c>
      <c r="E149" s="15">
        <v>134</v>
      </c>
      <c r="F149" s="15">
        <v>142.19999999999999</v>
      </c>
      <c r="G149" s="15">
        <v>229.8</v>
      </c>
      <c r="H149" s="15">
        <v>93.4</v>
      </c>
      <c r="I149" s="15">
        <v>93.2</v>
      </c>
      <c r="J149" s="15">
        <v>193.3</v>
      </c>
    </row>
    <row r="150" spans="1:10" x14ac:dyDescent="0.25">
      <c r="A150" s="22">
        <v>34669</v>
      </c>
      <c r="B150" s="15">
        <v>158</v>
      </c>
      <c r="C150" s="15">
        <v>152.5</v>
      </c>
      <c r="D150" s="15">
        <v>151.9</v>
      </c>
      <c r="E150" s="15">
        <v>130.30000000000001</v>
      </c>
      <c r="F150" s="15">
        <v>142</v>
      </c>
      <c r="G150" s="15">
        <v>230.6</v>
      </c>
      <c r="H150" s="15">
        <v>93.4</v>
      </c>
      <c r="I150" s="15">
        <v>93.2</v>
      </c>
      <c r="J150" s="15">
        <v>193.7</v>
      </c>
    </row>
    <row r="151" spans="1:10" x14ac:dyDescent="0.25">
      <c r="A151" s="22">
        <v>34700</v>
      </c>
      <c r="B151" s="15">
        <v>158.9</v>
      </c>
      <c r="C151" s="15">
        <v>153.19999999999999</v>
      </c>
      <c r="D151" s="15">
        <v>153.19999999999999</v>
      </c>
      <c r="E151" s="15">
        <v>129.1</v>
      </c>
      <c r="F151" s="15">
        <v>142.30000000000001</v>
      </c>
      <c r="G151" s="15">
        <v>232.1</v>
      </c>
      <c r="H151" s="15">
        <v>94</v>
      </c>
      <c r="I151" s="15">
        <v>94.9</v>
      </c>
      <c r="J151" s="15">
        <v>194.1</v>
      </c>
    </row>
    <row r="152" spans="1:10" x14ac:dyDescent="0.25">
      <c r="A152" s="22">
        <v>34731</v>
      </c>
      <c r="B152" s="15">
        <v>159.5</v>
      </c>
      <c r="C152" s="15">
        <v>153</v>
      </c>
      <c r="D152" s="15">
        <v>153.9</v>
      </c>
      <c r="E152" s="15">
        <v>130.5</v>
      </c>
      <c r="F152" s="15">
        <v>142.4</v>
      </c>
      <c r="G152" s="15">
        <v>233.5</v>
      </c>
      <c r="H152" s="15">
        <v>94.3</v>
      </c>
      <c r="I152" s="15">
        <v>94.6</v>
      </c>
      <c r="J152" s="15">
        <v>195.3</v>
      </c>
    </row>
    <row r="153" spans="1:10" x14ac:dyDescent="0.25">
      <c r="A153" s="22">
        <v>34759</v>
      </c>
      <c r="B153" s="15">
        <v>160</v>
      </c>
      <c r="C153" s="15">
        <v>153</v>
      </c>
      <c r="D153" s="15">
        <v>154.4</v>
      </c>
      <c r="E153" s="15">
        <v>133.19999999999999</v>
      </c>
      <c r="F153" s="15">
        <v>143</v>
      </c>
      <c r="G153" s="15">
        <v>234.1</v>
      </c>
      <c r="H153" s="15">
        <v>94.5</v>
      </c>
      <c r="I153" s="15">
        <v>94.5</v>
      </c>
      <c r="J153" s="15">
        <v>195.3</v>
      </c>
    </row>
    <row r="154" spans="1:10" x14ac:dyDescent="0.25">
      <c r="A154" s="22">
        <v>34790</v>
      </c>
      <c r="B154" s="15">
        <v>160.5</v>
      </c>
      <c r="C154" s="15">
        <v>154</v>
      </c>
      <c r="D154" s="15">
        <v>154.6</v>
      </c>
      <c r="E154" s="15">
        <v>134.19999999999999</v>
      </c>
      <c r="F154" s="15">
        <v>144</v>
      </c>
      <c r="G154" s="15">
        <v>234.5</v>
      </c>
      <c r="H154" s="15">
        <v>95</v>
      </c>
      <c r="I154" s="15">
        <v>94.6</v>
      </c>
      <c r="J154" s="15">
        <v>195.7</v>
      </c>
    </row>
    <row r="155" spans="1:10" x14ac:dyDescent="0.25">
      <c r="A155" s="22">
        <v>34820</v>
      </c>
      <c r="B155" s="15">
        <v>160.80000000000001</v>
      </c>
      <c r="C155" s="15">
        <v>154</v>
      </c>
      <c r="D155" s="15">
        <v>154.69999999999999</v>
      </c>
      <c r="E155" s="15">
        <v>133</v>
      </c>
      <c r="F155" s="15">
        <v>145.19999999999999</v>
      </c>
      <c r="G155" s="15">
        <v>234.9</v>
      </c>
      <c r="H155" s="15">
        <v>95.1</v>
      </c>
      <c r="I155" s="15">
        <v>94.5</v>
      </c>
      <c r="J155" s="15">
        <v>196.4</v>
      </c>
    </row>
    <row r="156" spans="1:10" x14ac:dyDescent="0.25">
      <c r="A156" s="22">
        <v>34851</v>
      </c>
      <c r="B156" s="15">
        <v>161.19999999999999</v>
      </c>
      <c r="C156" s="15">
        <v>153.69999999999999</v>
      </c>
      <c r="D156" s="15">
        <v>155.6</v>
      </c>
      <c r="E156" s="15">
        <v>129.4</v>
      </c>
      <c r="F156" s="15">
        <v>146.19999999999999</v>
      </c>
      <c r="G156" s="15">
        <v>235.3</v>
      </c>
      <c r="H156" s="15">
        <v>94.8</v>
      </c>
      <c r="I156" s="15">
        <v>94.7</v>
      </c>
      <c r="J156" s="15">
        <v>196.8</v>
      </c>
    </row>
    <row r="157" spans="1:10" x14ac:dyDescent="0.25">
      <c r="A157" s="22">
        <v>34881</v>
      </c>
      <c r="B157" s="15">
        <v>161.5</v>
      </c>
      <c r="C157" s="15">
        <v>153.80000000000001</v>
      </c>
      <c r="D157" s="15">
        <v>156.4</v>
      </c>
      <c r="E157" s="15">
        <v>127.9</v>
      </c>
      <c r="F157" s="15">
        <v>145.5</v>
      </c>
      <c r="G157" s="15">
        <v>236.2</v>
      </c>
      <c r="H157" s="15">
        <v>94.9</v>
      </c>
      <c r="I157" s="15">
        <v>94.8</v>
      </c>
      <c r="J157" s="15">
        <v>197.3</v>
      </c>
    </row>
    <row r="158" spans="1:10" x14ac:dyDescent="0.25">
      <c r="A158" s="22">
        <v>34912</v>
      </c>
      <c r="B158" s="15">
        <v>161.9</v>
      </c>
      <c r="C158" s="15">
        <v>154.1</v>
      </c>
      <c r="D158" s="15">
        <v>156.80000000000001</v>
      </c>
      <c r="E158" s="15">
        <v>130.30000000000001</v>
      </c>
      <c r="F158" s="15">
        <v>144.4</v>
      </c>
      <c r="G158" s="15">
        <v>237</v>
      </c>
      <c r="H158" s="15">
        <v>95.2</v>
      </c>
      <c r="I158" s="15">
        <v>95.4</v>
      </c>
      <c r="J158" s="15">
        <v>198.8</v>
      </c>
    </row>
    <row r="159" spans="1:10" x14ac:dyDescent="0.25">
      <c r="A159" s="22">
        <v>34943</v>
      </c>
      <c r="B159" s="15">
        <v>162.1</v>
      </c>
      <c r="C159" s="15">
        <v>154.80000000000001</v>
      </c>
      <c r="D159" s="15">
        <v>156.6</v>
      </c>
      <c r="E159" s="15">
        <v>133.1</v>
      </c>
      <c r="F159" s="15">
        <v>144</v>
      </c>
      <c r="G159" s="15">
        <v>237.5</v>
      </c>
      <c r="H159" s="15">
        <v>95.7</v>
      </c>
      <c r="I159" s="15">
        <v>96.1</v>
      </c>
      <c r="J159" s="15">
        <v>200.7</v>
      </c>
    </row>
    <row r="160" spans="1:10" x14ac:dyDescent="0.25">
      <c r="A160" s="22">
        <v>34973</v>
      </c>
      <c r="B160" s="15">
        <v>162.5</v>
      </c>
      <c r="C160" s="15">
        <v>155.19999999999999</v>
      </c>
      <c r="D160" s="15">
        <v>156.69999999999999</v>
      </c>
      <c r="E160" s="15">
        <v>134.80000000000001</v>
      </c>
      <c r="F160" s="15">
        <v>144.69999999999999</v>
      </c>
      <c r="G160" s="15">
        <v>238.4</v>
      </c>
      <c r="H160" s="15">
        <v>95.9</v>
      </c>
      <c r="I160" s="15">
        <v>96.1</v>
      </c>
      <c r="J160" s="15">
        <v>201.2</v>
      </c>
    </row>
    <row r="161" spans="1:10" x14ac:dyDescent="0.25">
      <c r="A161" s="22">
        <v>35004</v>
      </c>
      <c r="B161" s="15">
        <v>162.5</v>
      </c>
      <c r="C161" s="15">
        <v>155.1</v>
      </c>
      <c r="D161" s="15">
        <v>156.5</v>
      </c>
      <c r="E161" s="15">
        <v>134.4</v>
      </c>
      <c r="F161" s="15">
        <v>144.69999999999999</v>
      </c>
      <c r="G161" s="15">
        <v>239</v>
      </c>
      <c r="H161" s="15">
        <v>96.4</v>
      </c>
      <c r="I161" s="15">
        <v>96.1</v>
      </c>
      <c r="J161" s="15">
        <v>201.7</v>
      </c>
    </row>
    <row r="162" spans="1:10" x14ac:dyDescent="0.25">
      <c r="A162" s="22">
        <v>35034</v>
      </c>
      <c r="B162" s="15">
        <v>162.4</v>
      </c>
      <c r="C162" s="15">
        <v>155.6</v>
      </c>
      <c r="D162" s="15">
        <v>156.69999999999999</v>
      </c>
      <c r="E162" s="15">
        <v>130.5</v>
      </c>
      <c r="F162" s="15">
        <v>144</v>
      </c>
      <c r="G162" s="15">
        <v>239.4</v>
      </c>
      <c r="H162" s="15">
        <v>96.5</v>
      </c>
      <c r="I162" s="15">
        <v>96.3</v>
      </c>
      <c r="J162" s="15">
        <v>201.8</v>
      </c>
    </row>
    <row r="163" spans="1:10" ht="13.5" customHeight="1" x14ac:dyDescent="0.25">
      <c r="A163" s="22">
        <v>35065</v>
      </c>
      <c r="B163" s="15">
        <v>163.5</v>
      </c>
      <c r="C163" s="15">
        <v>156.9</v>
      </c>
      <c r="D163" s="15">
        <v>158</v>
      </c>
      <c r="E163" s="15">
        <v>129.19999999999999</v>
      </c>
      <c r="F163" s="15">
        <v>144.9</v>
      </c>
      <c r="G163" s="15">
        <v>240.9</v>
      </c>
      <c r="H163" s="15">
        <v>96.9</v>
      </c>
      <c r="I163" s="15">
        <v>96.4</v>
      </c>
      <c r="J163" s="15">
        <v>202.9</v>
      </c>
    </row>
    <row r="164" spans="1:10" x14ac:dyDescent="0.25">
      <c r="A164" s="22">
        <v>35096</v>
      </c>
      <c r="B164" s="15">
        <v>164.1</v>
      </c>
      <c r="C164" s="15">
        <v>156.69999999999999</v>
      </c>
      <c r="D164" s="15">
        <v>158.80000000000001</v>
      </c>
      <c r="E164" s="15">
        <v>129.69999999999999</v>
      </c>
      <c r="F164" s="15">
        <v>145.69999999999999</v>
      </c>
      <c r="G164" s="15">
        <v>242</v>
      </c>
      <c r="H164" s="15">
        <v>97.7</v>
      </c>
      <c r="I164" s="15">
        <v>96.4</v>
      </c>
      <c r="J164" s="15">
        <v>203.6</v>
      </c>
    </row>
    <row r="165" spans="1:10" x14ac:dyDescent="0.25">
      <c r="A165" s="22">
        <v>35125</v>
      </c>
      <c r="B165" s="15">
        <v>164.9</v>
      </c>
      <c r="C165" s="15">
        <v>157.5</v>
      </c>
      <c r="D165" s="15">
        <v>159.4</v>
      </c>
      <c r="E165" s="15">
        <v>133.1</v>
      </c>
      <c r="F165" s="15">
        <v>146.5</v>
      </c>
      <c r="G165" s="15">
        <v>242.4</v>
      </c>
      <c r="H165" s="15">
        <v>97.7</v>
      </c>
      <c r="I165" s="15">
        <v>96.8</v>
      </c>
      <c r="J165" s="15">
        <v>204.1</v>
      </c>
    </row>
    <row r="166" spans="1:10" x14ac:dyDescent="0.25">
      <c r="A166" s="22">
        <v>35156</v>
      </c>
      <c r="B166" s="15">
        <v>165.4</v>
      </c>
      <c r="C166" s="15">
        <v>158.19999999999999</v>
      </c>
      <c r="D166" s="15">
        <v>159.4</v>
      </c>
      <c r="E166" s="15">
        <v>133.4</v>
      </c>
      <c r="F166" s="15">
        <v>148.4</v>
      </c>
      <c r="G166" s="15">
        <v>242.7</v>
      </c>
      <c r="H166" s="15">
        <v>97.8</v>
      </c>
      <c r="I166" s="15">
        <v>95.9</v>
      </c>
      <c r="J166" s="15">
        <v>204.3</v>
      </c>
    </row>
    <row r="167" spans="1:10" x14ac:dyDescent="0.25">
      <c r="A167" s="22">
        <v>35186</v>
      </c>
      <c r="B167" s="15">
        <v>165.7</v>
      </c>
      <c r="C167" s="15">
        <v>158</v>
      </c>
      <c r="D167" s="15">
        <v>159.6</v>
      </c>
      <c r="E167" s="15">
        <v>132.5</v>
      </c>
      <c r="F167" s="15">
        <v>149.69999999999999</v>
      </c>
      <c r="G167" s="15">
        <v>243.1</v>
      </c>
      <c r="H167" s="15">
        <v>97.8</v>
      </c>
      <c r="I167" s="15">
        <v>96.7</v>
      </c>
      <c r="J167" s="15">
        <v>205.1</v>
      </c>
    </row>
    <row r="168" spans="1:10" x14ac:dyDescent="0.25">
      <c r="A168" s="22">
        <v>35217</v>
      </c>
      <c r="B168" s="15">
        <v>165.9</v>
      </c>
      <c r="C168" s="15">
        <v>158.6</v>
      </c>
      <c r="D168" s="15">
        <v>160.19999999999999</v>
      </c>
      <c r="E168" s="15">
        <v>129.19999999999999</v>
      </c>
      <c r="F168" s="15">
        <v>149.5</v>
      </c>
      <c r="G168" s="15">
        <v>243.4</v>
      </c>
      <c r="H168" s="15">
        <v>98</v>
      </c>
      <c r="I168" s="15">
        <v>97</v>
      </c>
      <c r="J168" s="15">
        <v>205.2</v>
      </c>
    </row>
    <row r="169" spans="1:10" x14ac:dyDescent="0.25">
      <c r="A169" s="22">
        <v>35247</v>
      </c>
      <c r="B169" s="15">
        <v>166.5</v>
      </c>
      <c r="C169" s="15">
        <v>159.30000000000001</v>
      </c>
      <c r="D169" s="15">
        <v>161.30000000000001</v>
      </c>
      <c r="E169" s="15">
        <v>127.2</v>
      </c>
      <c r="F169" s="15">
        <v>149</v>
      </c>
      <c r="G169" s="15">
        <v>244.3</v>
      </c>
      <c r="H169" s="15">
        <v>98.2</v>
      </c>
      <c r="I169" s="15">
        <v>97.1</v>
      </c>
      <c r="J169" s="15">
        <v>205.7</v>
      </c>
    </row>
    <row r="170" spans="1:10" x14ac:dyDescent="0.25">
      <c r="A170" s="22">
        <v>35278</v>
      </c>
      <c r="B170" s="15">
        <v>166.7</v>
      </c>
      <c r="C170" s="15">
        <v>159.80000000000001</v>
      </c>
      <c r="D170" s="15">
        <v>161.69999999999999</v>
      </c>
      <c r="E170" s="15">
        <v>127.2</v>
      </c>
      <c r="F170" s="15">
        <v>148.30000000000001</v>
      </c>
      <c r="G170" s="15">
        <v>244.8</v>
      </c>
      <c r="H170" s="15">
        <v>98.2</v>
      </c>
      <c r="I170" s="15">
        <v>97.8</v>
      </c>
      <c r="J170" s="15">
        <v>207</v>
      </c>
    </row>
    <row r="171" spans="1:10" x14ac:dyDescent="0.25">
      <c r="A171" s="22">
        <v>35309</v>
      </c>
      <c r="B171" s="15">
        <v>167</v>
      </c>
      <c r="C171" s="15">
        <v>160.69999999999999</v>
      </c>
      <c r="D171" s="15">
        <v>161.30000000000001</v>
      </c>
      <c r="E171" s="15">
        <v>130.6</v>
      </c>
      <c r="F171" s="15">
        <v>148.9</v>
      </c>
      <c r="G171" s="15">
        <v>244.9</v>
      </c>
      <c r="H171" s="15">
        <v>98.5</v>
      </c>
      <c r="I171" s="15">
        <v>98.3</v>
      </c>
      <c r="J171" s="15">
        <v>208</v>
      </c>
    </row>
    <row r="172" spans="1:10" x14ac:dyDescent="0.25">
      <c r="A172" s="22">
        <v>35339</v>
      </c>
      <c r="B172" s="15">
        <v>167.6</v>
      </c>
      <c r="C172" s="15">
        <v>161.5</v>
      </c>
      <c r="D172" s="15">
        <v>161.5</v>
      </c>
      <c r="E172" s="15">
        <v>133.6</v>
      </c>
      <c r="F172" s="15">
        <v>149.80000000000001</v>
      </c>
      <c r="G172" s="15">
        <v>245.6</v>
      </c>
      <c r="H172" s="15">
        <v>98.5</v>
      </c>
      <c r="I172" s="15">
        <v>98.5</v>
      </c>
      <c r="J172" s="15">
        <v>208.4</v>
      </c>
    </row>
    <row r="173" spans="1:10" x14ac:dyDescent="0.25">
      <c r="A173" s="22">
        <v>35370</v>
      </c>
      <c r="B173" s="15">
        <v>167.8</v>
      </c>
      <c r="C173" s="15">
        <v>161.9</v>
      </c>
      <c r="D173" s="15">
        <v>161.4</v>
      </c>
      <c r="E173" s="15">
        <v>132.9</v>
      </c>
      <c r="F173" s="15">
        <v>150.69999999999999</v>
      </c>
      <c r="G173" s="15">
        <v>246</v>
      </c>
      <c r="H173" s="15">
        <v>98.7</v>
      </c>
      <c r="I173" s="15">
        <v>98.5</v>
      </c>
      <c r="J173" s="15">
        <v>209</v>
      </c>
    </row>
    <row r="174" spans="1:10" x14ac:dyDescent="0.25">
      <c r="A174" s="22">
        <v>35400</v>
      </c>
      <c r="B174" s="15">
        <v>167.9</v>
      </c>
      <c r="C174" s="15">
        <v>162.4</v>
      </c>
      <c r="D174" s="15">
        <v>161.6</v>
      </c>
      <c r="E174" s="15">
        <v>129.6</v>
      </c>
      <c r="F174" s="15">
        <v>151.30000000000001</v>
      </c>
      <c r="G174" s="15">
        <v>245.9</v>
      </c>
      <c r="H174" s="15">
        <v>98.7</v>
      </c>
      <c r="I174" s="15">
        <v>98.6</v>
      </c>
      <c r="J174" s="15">
        <v>208.6</v>
      </c>
    </row>
    <row r="175" spans="1:10" x14ac:dyDescent="0.25">
      <c r="A175" s="22">
        <v>35431</v>
      </c>
      <c r="B175" s="15">
        <v>168.6</v>
      </c>
      <c r="C175" s="15">
        <v>162.5</v>
      </c>
      <c r="D175" s="15">
        <v>162.9</v>
      </c>
      <c r="E175" s="15">
        <v>128.19999999999999</v>
      </c>
      <c r="F175" s="15">
        <v>150.9</v>
      </c>
      <c r="G175" s="15">
        <v>247.2</v>
      </c>
      <c r="H175" s="15">
        <v>99.1</v>
      </c>
      <c r="I175" s="15">
        <v>98.8</v>
      </c>
      <c r="J175" s="15">
        <v>209.9</v>
      </c>
    </row>
    <row r="176" spans="1:10" x14ac:dyDescent="0.25">
      <c r="A176" s="22">
        <v>35462</v>
      </c>
      <c r="B176" s="15">
        <v>169.2</v>
      </c>
      <c r="C176" s="15">
        <v>162.5</v>
      </c>
      <c r="D176" s="15">
        <v>163.80000000000001</v>
      </c>
      <c r="E176" s="15">
        <v>130.30000000000001</v>
      </c>
      <c r="F176" s="15">
        <v>150.6</v>
      </c>
      <c r="G176" s="15">
        <v>248</v>
      </c>
      <c r="H176" s="15">
        <v>99.5</v>
      </c>
      <c r="I176" s="15">
        <v>98.8</v>
      </c>
      <c r="J176" s="15">
        <v>211</v>
      </c>
    </row>
    <row r="177" spans="1:10" x14ac:dyDescent="0.25">
      <c r="A177" s="22">
        <v>35490</v>
      </c>
      <c r="B177" s="15">
        <v>169.6</v>
      </c>
      <c r="C177" s="15">
        <v>162.6</v>
      </c>
      <c r="D177" s="15">
        <v>164.1</v>
      </c>
      <c r="E177" s="15">
        <v>132.69999999999999</v>
      </c>
      <c r="F177" s="15">
        <v>151</v>
      </c>
      <c r="G177" s="15">
        <v>248.6</v>
      </c>
      <c r="H177" s="15">
        <v>99.7</v>
      </c>
      <c r="I177" s="15">
        <v>98.9</v>
      </c>
      <c r="J177" s="15">
        <v>212.1</v>
      </c>
    </row>
    <row r="178" spans="1:10" x14ac:dyDescent="0.25">
      <c r="A178" s="22">
        <v>35521</v>
      </c>
      <c r="B178" s="15">
        <v>169.7</v>
      </c>
      <c r="C178" s="15">
        <v>162.6</v>
      </c>
      <c r="D178" s="15">
        <v>163.9</v>
      </c>
      <c r="E178" s="15">
        <v>134.5</v>
      </c>
      <c r="F178" s="15">
        <v>150.9</v>
      </c>
      <c r="G178" s="15">
        <v>249</v>
      </c>
      <c r="H178" s="15">
        <v>99.7</v>
      </c>
      <c r="I178" s="15">
        <v>98.9</v>
      </c>
      <c r="J178" s="15">
        <v>213.7</v>
      </c>
    </row>
    <row r="179" spans="1:10" x14ac:dyDescent="0.25">
      <c r="A179" s="22">
        <v>35551</v>
      </c>
      <c r="B179" s="15">
        <v>169.6</v>
      </c>
      <c r="C179" s="15">
        <v>162.80000000000001</v>
      </c>
      <c r="D179" s="15">
        <v>163.69999999999999</v>
      </c>
      <c r="E179" s="15">
        <v>133.69999999999999</v>
      </c>
      <c r="F179" s="15">
        <v>150.5</v>
      </c>
      <c r="G179" s="15">
        <v>249.5</v>
      </c>
      <c r="H179" s="15">
        <v>99.8</v>
      </c>
      <c r="I179" s="15">
        <v>98.9</v>
      </c>
      <c r="J179" s="15">
        <v>214.1</v>
      </c>
    </row>
    <row r="180" spans="1:10" x14ac:dyDescent="0.25">
      <c r="A180" s="22">
        <v>35582</v>
      </c>
      <c r="B180" s="15">
        <v>169.9</v>
      </c>
      <c r="C180" s="15">
        <v>162.69999999999999</v>
      </c>
      <c r="D180" s="15">
        <v>164.8</v>
      </c>
      <c r="E180" s="15">
        <v>130.30000000000001</v>
      </c>
      <c r="F180" s="15">
        <v>150.19999999999999</v>
      </c>
      <c r="G180" s="15">
        <v>249.8</v>
      </c>
      <c r="H180" s="15">
        <v>100</v>
      </c>
      <c r="I180" s="15">
        <v>99.1</v>
      </c>
      <c r="J180" s="15">
        <v>213.9</v>
      </c>
    </row>
    <row r="181" spans="1:10" x14ac:dyDescent="0.25">
      <c r="A181" s="22">
        <v>35612</v>
      </c>
      <c r="B181" s="15">
        <v>170.3</v>
      </c>
      <c r="C181" s="15">
        <v>163.19999999999999</v>
      </c>
      <c r="D181" s="15">
        <v>165.6</v>
      </c>
      <c r="E181" s="15">
        <v>128.5</v>
      </c>
      <c r="F181" s="15">
        <v>150</v>
      </c>
      <c r="G181" s="15">
        <v>250.2</v>
      </c>
      <c r="H181" s="15">
        <v>100</v>
      </c>
      <c r="I181" s="15">
        <v>99.2</v>
      </c>
      <c r="J181" s="15">
        <v>214.2</v>
      </c>
    </row>
    <row r="182" spans="1:10" x14ac:dyDescent="0.25">
      <c r="A182" s="22">
        <v>35643</v>
      </c>
      <c r="B182" s="15">
        <v>170.6</v>
      </c>
      <c r="C182" s="15">
        <v>163.9</v>
      </c>
      <c r="D182" s="15">
        <v>165.7</v>
      </c>
      <c r="E182" s="15">
        <v>129.19999999999999</v>
      </c>
      <c r="F182" s="15">
        <v>150</v>
      </c>
      <c r="G182" s="15">
        <v>250.6</v>
      </c>
      <c r="H182" s="15">
        <v>100</v>
      </c>
      <c r="I182" s="15">
        <v>99.3</v>
      </c>
      <c r="J182" s="15">
        <v>215.7</v>
      </c>
    </row>
    <row r="183" spans="1:10" x14ac:dyDescent="0.25">
      <c r="A183" s="22">
        <v>35674</v>
      </c>
      <c r="B183" s="15">
        <v>170.8</v>
      </c>
      <c r="C183" s="15">
        <v>164.1</v>
      </c>
      <c r="D183" s="15">
        <v>165.4</v>
      </c>
      <c r="E183" s="15">
        <v>132.6</v>
      </c>
      <c r="F183" s="15">
        <v>150.5</v>
      </c>
      <c r="G183" s="15">
        <v>250.7</v>
      </c>
      <c r="H183" s="15">
        <v>100</v>
      </c>
      <c r="I183" s="15">
        <v>99.9</v>
      </c>
      <c r="J183" s="15">
        <v>217.2</v>
      </c>
    </row>
    <row r="184" spans="1:10" x14ac:dyDescent="0.25">
      <c r="A184" s="22">
        <v>35704</v>
      </c>
      <c r="B184" s="15">
        <v>171.2</v>
      </c>
      <c r="C184" s="15">
        <v>164.4</v>
      </c>
      <c r="D184" s="15">
        <v>165.6</v>
      </c>
      <c r="E184" s="15">
        <v>135.30000000000001</v>
      </c>
      <c r="F184" s="15">
        <v>151</v>
      </c>
      <c r="G184" s="15">
        <v>251.2</v>
      </c>
      <c r="H184" s="15">
        <v>100.2</v>
      </c>
      <c r="I184" s="15">
        <v>100</v>
      </c>
      <c r="J184" s="15">
        <v>218.5</v>
      </c>
    </row>
    <row r="185" spans="1:10" x14ac:dyDescent="0.25">
      <c r="A185" s="22">
        <v>35735</v>
      </c>
      <c r="B185" s="15">
        <v>171.2</v>
      </c>
      <c r="C185" s="15">
        <v>164.6</v>
      </c>
      <c r="D185" s="15">
        <v>165.6</v>
      </c>
      <c r="E185" s="15">
        <v>135.19999999999999</v>
      </c>
      <c r="F185" s="15">
        <v>150.30000000000001</v>
      </c>
      <c r="G185" s="15">
        <v>251.7</v>
      </c>
      <c r="H185" s="15">
        <v>100.1</v>
      </c>
      <c r="I185" s="15">
        <v>100</v>
      </c>
      <c r="J185" s="15">
        <v>219</v>
      </c>
    </row>
    <row r="186" spans="1:10" x14ac:dyDescent="0.25">
      <c r="A186" s="22">
        <v>35765</v>
      </c>
      <c r="B186" s="15">
        <v>171</v>
      </c>
      <c r="C186" s="15">
        <v>164.8</v>
      </c>
      <c r="D186" s="15">
        <v>165.6</v>
      </c>
      <c r="E186" s="15">
        <v>131.6</v>
      </c>
      <c r="F186" s="15">
        <v>149.6</v>
      </c>
      <c r="G186" s="15">
        <v>252.5</v>
      </c>
      <c r="H186" s="15">
        <v>100</v>
      </c>
      <c r="I186" s="15">
        <v>100</v>
      </c>
      <c r="J186" s="15">
        <v>219.3</v>
      </c>
    </row>
    <row r="187" spans="1:10" x14ac:dyDescent="0.25">
      <c r="A187" s="22">
        <v>35796</v>
      </c>
      <c r="B187" s="15">
        <v>171.5</v>
      </c>
      <c r="C187" s="15">
        <v>166.2</v>
      </c>
      <c r="D187" s="15">
        <v>166.3</v>
      </c>
      <c r="E187" s="15">
        <v>129.4</v>
      </c>
      <c r="F187" s="15">
        <v>149.19999999999999</v>
      </c>
      <c r="G187" s="15">
        <v>253.6</v>
      </c>
      <c r="H187" s="15">
        <v>100.5</v>
      </c>
      <c r="I187" s="15">
        <v>99.9</v>
      </c>
      <c r="J187" s="15">
        <v>220.2</v>
      </c>
    </row>
    <row r="188" spans="1:10" x14ac:dyDescent="0.25">
      <c r="A188" s="22">
        <v>35827</v>
      </c>
      <c r="B188" s="17">
        <v>171.9</v>
      </c>
      <c r="C188" s="17">
        <v>165.5</v>
      </c>
      <c r="D188" s="17">
        <v>166.9</v>
      </c>
      <c r="E188" s="17">
        <v>132.1</v>
      </c>
      <c r="F188" s="17">
        <v>148.69999999999999</v>
      </c>
      <c r="G188" s="17">
        <v>254.9</v>
      </c>
      <c r="H188" s="17">
        <v>101.1</v>
      </c>
      <c r="I188" s="17">
        <v>99.7</v>
      </c>
      <c r="J188" s="17">
        <v>221.6</v>
      </c>
    </row>
    <row r="189" spans="1:10" x14ac:dyDescent="0.25">
      <c r="A189" s="22">
        <v>35855</v>
      </c>
      <c r="B189" s="17">
        <v>172.3</v>
      </c>
      <c r="C189" s="17">
        <v>165.9</v>
      </c>
      <c r="D189" s="17">
        <v>167.3</v>
      </c>
      <c r="E189" s="17">
        <v>135.4</v>
      </c>
      <c r="F189" s="15">
        <v>148.1</v>
      </c>
      <c r="G189" s="17">
        <v>255.5</v>
      </c>
      <c r="H189" s="17">
        <v>101.5</v>
      </c>
      <c r="I189" s="17">
        <v>99.9</v>
      </c>
      <c r="J189" s="17">
        <v>221.5</v>
      </c>
    </row>
    <row r="190" spans="1:10" x14ac:dyDescent="0.25">
      <c r="A190" s="22">
        <v>35886</v>
      </c>
      <c r="B190" s="17">
        <v>172.6</v>
      </c>
      <c r="C190" s="17">
        <v>165.9</v>
      </c>
      <c r="D190" s="17">
        <v>167.6</v>
      </c>
      <c r="E190" s="17">
        <v>136.1</v>
      </c>
      <c r="F190" s="17">
        <v>148.1</v>
      </c>
      <c r="G190" s="17">
        <v>256.39999999999998</v>
      </c>
      <c r="H190" s="17">
        <v>101.7</v>
      </c>
      <c r="I190" s="15">
        <v>100</v>
      </c>
      <c r="J190" s="17">
        <v>223.1</v>
      </c>
    </row>
    <row r="191" spans="1:10" x14ac:dyDescent="0.25">
      <c r="A191" s="22">
        <v>35916</v>
      </c>
      <c r="B191" s="15">
        <v>173</v>
      </c>
      <c r="C191" s="17">
        <v>166.5</v>
      </c>
      <c r="D191" s="17">
        <v>167.7</v>
      </c>
      <c r="E191" s="17">
        <v>135.80000000000001</v>
      </c>
      <c r="F191" s="17">
        <v>148.6</v>
      </c>
      <c r="G191" s="17">
        <v>257.2</v>
      </c>
      <c r="H191" s="15">
        <v>101.6</v>
      </c>
      <c r="I191" s="15">
        <v>100.2</v>
      </c>
      <c r="J191" s="17">
        <v>224.6</v>
      </c>
    </row>
    <row r="192" spans="1:10" x14ac:dyDescent="0.25">
      <c r="A192" s="22">
        <v>35947</v>
      </c>
      <c r="B192" s="17">
        <v>173.2</v>
      </c>
      <c r="C192" s="17">
        <v>166.3</v>
      </c>
      <c r="D192" s="17">
        <v>168.6</v>
      </c>
      <c r="E192" s="17">
        <v>132.9</v>
      </c>
      <c r="F192" s="17">
        <v>148.19999999999999</v>
      </c>
      <c r="G192" s="17">
        <v>257.8</v>
      </c>
      <c r="H192" s="17">
        <v>101.9</v>
      </c>
      <c r="I192" s="17">
        <v>100.3</v>
      </c>
      <c r="J192" s="17">
        <v>224.5</v>
      </c>
    </row>
    <row r="193" spans="1:10" x14ac:dyDescent="0.25">
      <c r="A193" s="22">
        <v>35977</v>
      </c>
      <c r="B193" s="17">
        <v>173.6</v>
      </c>
      <c r="C193" s="17">
        <v>166.7</v>
      </c>
      <c r="D193" s="17">
        <v>169.3</v>
      </c>
      <c r="E193" s="17">
        <v>129.6</v>
      </c>
      <c r="F193" s="17">
        <v>148.4</v>
      </c>
      <c r="G193" s="17">
        <v>258.60000000000002</v>
      </c>
      <c r="H193" s="17">
        <v>101.9</v>
      </c>
      <c r="I193" s="17">
        <v>100.3</v>
      </c>
      <c r="J193" s="17">
        <v>225.6</v>
      </c>
    </row>
    <row r="194" spans="1:10" x14ac:dyDescent="0.25">
      <c r="A194" s="22">
        <v>36008</v>
      </c>
      <c r="B194" s="17">
        <v>173.9</v>
      </c>
      <c r="C194" s="17">
        <v>167.1</v>
      </c>
      <c r="D194" s="17">
        <v>169.6</v>
      </c>
      <c r="E194" s="17">
        <v>131.9</v>
      </c>
      <c r="F194" s="17">
        <v>147.80000000000001</v>
      </c>
      <c r="G194" s="17">
        <v>259.5</v>
      </c>
      <c r="H194" s="17">
        <v>102.2</v>
      </c>
      <c r="I194" s="17">
        <v>99.7</v>
      </c>
      <c r="J194" s="17">
        <v>225.9</v>
      </c>
    </row>
    <row r="195" spans="1:10" x14ac:dyDescent="0.25">
      <c r="A195" s="22">
        <v>36039</v>
      </c>
      <c r="B195" s="17">
        <v>173.9</v>
      </c>
      <c r="C195" s="17">
        <v>167.2</v>
      </c>
      <c r="D195" s="17">
        <v>169.5</v>
      </c>
      <c r="E195" s="17">
        <v>134.1</v>
      </c>
      <c r="F195" s="17">
        <v>147.1</v>
      </c>
      <c r="G195" s="15">
        <v>260</v>
      </c>
      <c r="H195" s="17">
        <v>102.3</v>
      </c>
      <c r="I195" s="17">
        <v>100.2</v>
      </c>
      <c r="J195" s="17">
        <v>227.4</v>
      </c>
    </row>
    <row r="196" spans="1:10" x14ac:dyDescent="0.25">
      <c r="A196" s="22">
        <v>36069</v>
      </c>
      <c r="B196" s="17">
        <v>174.3</v>
      </c>
      <c r="C196" s="17">
        <v>168.3</v>
      </c>
      <c r="D196" s="17">
        <v>169.4</v>
      </c>
      <c r="E196" s="15">
        <v>136</v>
      </c>
      <c r="F196" s="17">
        <v>147.80000000000001</v>
      </c>
      <c r="G196" s="17">
        <v>260.5</v>
      </c>
      <c r="H196" s="17">
        <v>102.1</v>
      </c>
      <c r="I196" s="17">
        <v>100.2</v>
      </c>
      <c r="J196" s="17">
        <v>228.1</v>
      </c>
    </row>
    <row r="197" spans="1:10" x14ac:dyDescent="0.25">
      <c r="A197" s="22">
        <v>36100</v>
      </c>
      <c r="B197" s="17">
        <v>174.3</v>
      </c>
      <c r="C197" s="17">
        <v>168.4</v>
      </c>
      <c r="D197" s="17">
        <v>169.3</v>
      </c>
      <c r="E197" s="15">
        <v>135.30000000000001</v>
      </c>
      <c r="F197" s="17">
        <v>147.69999999999999</v>
      </c>
      <c r="G197" s="17">
        <v>260.89999999999998</v>
      </c>
      <c r="H197" s="17">
        <v>102.5</v>
      </c>
      <c r="I197" s="17">
        <v>100.4</v>
      </c>
      <c r="J197" s="17">
        <v>227.8</v>
      </c>
    </row>
    <row r="198" spans="1:10" x14ac:dyDescent="0.25">
      <c r="A198" s="22">
        <v>36130</v>
      </c>
      <c r="B198" s="17">
        <v>174.2</v>
      </c>
      <c r="C198" s="17">
        <v>168.6</v>
      </c>
      <c r="D198" s="17">
        <v>169.2</v>
      </c>
      <c r="E198" s="15">
        <v>130.69999999999999</v>
      </c>
      <c r="F198" s="15">
        <v>147</v>
      </c>
      <c r="G198" s="17">
        <v>261.5</v>
      </c>
      <c r="H198" s="17">
        <v>102.5</v>
      </c>
      <c r="I198" s="17">
        <v>99.8</v>
      </c>
      <c r="J198" s="17">
        <v>233.8</v>
      </c>
    </row>
    <row r="199" spans="1:10" x14ac:dyDescent="0.25">
      <c r="A199" s="22">
        <v>36161</v>
      </c>
      <c r="B199" s="17">
        <v>174.7</v>
      </c>
      <c r="C199" s="17">
        <v>169.9</v>
      </c>
      <c r="D199" s="17">
        <v>169.8</v>
      </c>
      <c r="E199" s="15">
        <v>127.4</v>
      </c>
      <c r="F199" s="15">
        <v>146.80000000000001</v>
      </c>
      <c r="G199" s="17">
        <v>263.10000000000002</v>
      </c>
      <c r="H199" s="17">
        <v>102.9</v>
      </c>
      <c r="I199" s="17">
        <v>100.3</v>
      </c>
      <c r="J199" s="17">
        <v>237.3</v>
      </c>
    </row>
    <row r="200" spans="1:10" x14ac:dyDescent="0.25">
      <c r="A200" s="22">
        <v>36192</v>
      </c>
      <c r="B200" s="17">
        <v>175.1</v>
      </c>
      <c r="C200" s="17">
        <v>169.6</v>
      </c>
      <c r="D200" s="17">
        <v>170.4</v>
      </c>
      <c r="E200" s="15">
        <v>129.6</v>
      </c>
      <c r="F200" s="15">
        <v>146.30000000000001</v>
      </c>
      <c r="G200" s="17">
        <v>264.3</v>
      </c>
      <c r="H200" s="17">
        <v>103.2</v>
      </c>
      <c r="I200" s="17">
        <v>100.1</v>
      </c>
      <c r="J200" s="17">
        <v>237.3</v>
      </c>
    </row>
    <row r="201" spans="1:10" x14ac:dyDescent="0.25">
      <c r="A201" s="22">
        <v>36220</v>
      </c>
      <c r="B201" s="17">
        <v>175.7</v>
      </c>
      <c r="C201" s="17">
        <v>169.5</v>
      </c>
      <c r="D201" s="15">
        <v>171</v>
      </c>
      <c r="E201" s="15">
        <v>133.1</v>
      </c>
      <c r="F201" s="15">
        <v>147.4</v>
      </c>
      <c r="G201" s="15">
        <v>265</v>
      </c>
      <c r="H201" s="17">
        <v>103.1</v>
      </c>
      <c r="I201" s="15">
        <v>100</v>
      </c>
      <c r="J201" s="17">
        <v>236.7</v>
      </c>
    </row>
    <row r="202" spans="1:10" x14ac:dyDescent="0.25">
      <c r="A202" s="22">
        <v>36251</v>
      </c>
      <c r="B202" s="17">
        <v>176.8</v>
      </c>
      <c r="C202" s="17">
        <v>169.7</v>
      </c>
      <c r="D202" s="15">
        <v>171.3</v>
      </c>
      <c r="E202" s="15">
        <v>135.69999999999999</v>
      </c>
      <c r="F202" s="15">
        <v>151.19999999999999</v>
      </c>
      <c r="G202" s="15">
        <v>265.8</v>
      </c>
      <c r="H202" s="17">
        <v>103.5</v>
      </c>
      <c r="I202" s="15">
        <v>99.7</v>
      </c>
      <c r="J202" s="17">
        <v>238.4</v>
      </c>
    </row>
    <row r="203" spans="1:10" x14ac:dyDescent="0.25">
      <c r="A203" s="22">
        <v>36281</v>
      </c>
      <c r="B203" s="17">
        <v>176.8</v>
      </c>
      <c r="C203" s="17">
        <v>170.2</v>
      </c>
      <c r="D203" s="15">
        <v>171.4</v>
      </c>
      <c r="E203" s="15">
        <v>134.69999999999999</v>
      </c>
      <c r="F203" s="15">
        <v>151.1</v>
      </c>
      <c r="G203" s="15">
        <v>266.3</v>
      </c>
      <c r="H203" s="17">
        <v>103.6</v>
      </c>
      <c r="I203" s="15">
        <v>99.4</v>
      </c>
      <c r="J203" s="17">
        <v>238.3</v>
      </c>
    </row>
    <row r="204" spans="1:10" x14ac:dyDescent="0.25">
      <c r="A204" s="22">
        <v>36312</v>
      </c>
      <c r="B204" s="15">
        <v>177</v>
      </c>
      <c r="C204" s="17">
        <v>169.9</v>
      </c>
      <c r="D204" s="15">
        <v>172.5</v>
      </c>
      <c r="E204" s="15">
        <v>130.9</v>
      </c>
      <c r="F204" s="15">
        <v>150</v>
      </c>
      <c r="G204" s="15">
        <v>267.10000000000002</v>
      </c>
      <c r="H204" s="17">
        <v>103.4</v>
      </c>
      <c r="I204" s="15">
        <v>99.4</v>
      </c>
      <c r="J204" s="17">
        <v>238.5</v>
      </c>
    </row>
    <row r="205" spans="1:10" x14ac:dyDescent="0.25">
      <c r="A205" s="22">
        <v>36342</v>
      </c>
      <c r="B205" s="17">
        <v>177.6</v>
      </c>
      <c r="C205" s="15">
        <v>170</v>
      </c>
      <c r="D205" s="15">
        <v>173.2</v>
      </c>
      <c r="E205" s="15">
        <v>127</v>
      </c>
      <c r="F205" s="17">
        <v>151.69999999999999</v>
      </c>
      <c r="G205" s="15">
        <v>268</v>
      </c>
      <c r="H205" s="17">
        <v>103.4</v>
      </c>
      <c r="I205" s="17">
        <v>99.3</v>
      </c>
      <c r="J205" s="17">
        <v>240.3</v>
      </c>
    </row>
    <row r="206" spans="1:10" x14ac:dyDescent="0.25">
      <c r="A206" s="22">
        <v>36373</v>
      </c>
      <c r="B206" s="15">
        <v>178</v>
      </c>
      <c r="C206" s="15">
        <v>170.5</v>
      </c>
      <c r="D206" s="15">
        <v>173.5</v>
      </c>
      <c r="E206" s="15">
        <v>127.4</v>
      </c>
      <c r="F206" s="17">
        <v>152.6</v>
      </c>
      <c r="G206" s="15">
        <v>268.89999999999998</v>
      </c>
      <c r="H206" s="17">
        <v>103.5</v>
      </c>
      <c r="I206" s="17">
        <v>99.8</v>
      </c>
      <c r="J206" s="17">
        <v>240.3</v>
      </c>
    </row>
    <row r="207" spans="1:10" x14ac:dyDescent="0.25">
      <c r="A207" s="22">
        <v>36404</v>
      </c>
      <c r="B207" s="17">
        <v>178.6</v>
      </c>
      <c r="C207" s="15">
        <v>170.9</v>
      </c>
      <c r="D207" s="15">
        <v>173.7</v>
      </c>
      <c r="E207" s="15">
        <v>131.9</v>
      </c>
      <c r="F207" s="17">
        <v>153.30000000000001</v>
      </c>
      <c r="G207" s="15">
        <v>269.3</v>
      </c>
      <c r="H207" s="15">
        <v>103</v>
      </c>
      <c r="I207" s="15">
        <v>100</v>
      </c>
      <c r="J207" s="17">
        <v>243.4</v>
      </c>
    </row>
    <row r="208" spans="1:10" x14ac:dyDescent="0.25">
      <c r="A208" s="22">
        <v>36434</v>
      </c>
      <c r="B208" s="17">
        <v>178.9</v>
      </c>
      <c r="C208" s="15">
        <v>171.4</v>
      </c>
      <c r="D208" s="15">
        <v>173.4</v>
      </c>
      <c r="E208" s="15">
        <v>134.69999999999999</v>
      </c>
      <c r="F208" s="17">
        <v>154.30000000000001</v>
      </c>
      <c r="G208" s="15">
        <v>269.89999999999998</v>
      </c>
      <c r="H208" s="15">
        <v>103.1</v>
      </c>
      <c r="I208" s="15">
        <v>100.1</v>
      </c>
      <c r="J208" s="17">
        <v>244.1</v>
      </c>
    </row>
    <row r="209" spans="1:10" x14ac:dyDescent="0.25">
      <c r="A209" s="22">
        <v>36465</v>
      </c>
      <c r="B209" s="15">
        <v>179</v>
      </c>
      <c r="C209" s="15">
        <v>171.4</v>
      </c>
      <c r="D209" s="15">
        <v>173.3</v>
      </c>
      <c r="E209" s="15">
        <v>133.5</v>
      </c>
      <c r="F209" s="17">
        <v>154.69999999999999</v>
      </c>
      <c r="G209" s="15">
        <v>270.60000000000002</v>
      </c>
      <c r="H209" s="15">
        <v>103.6</v>
      </c>
      <c r="I209" s="15">
        <v>100.5</v>
      </c>
      <c r="J209" s="17">
        <v>244.2</v>
      </c>
    </row>
    <row r="210" spans="1:10" x14ac:dyDescent="0.25">
      <c r="A210" s="22">
        <v>36495</v>
      </c>
      <c r="B210" s="15">
        <v>179</v>
      </c>
      <c r="C210" s="15">
        <v>171.8</v>
      </c>
      <c r="D210" s="15">
        <v>173.2</v>
      </c>
      <c r="E210" s="15">
        <v>129.6</v>
      </c>
      <c r="F210" s="17">
        <v>155.4</v>
      </c>
      <c r="G210" s="15">
        <v>271.39999999999998</v>
      </c>
      <c r="H210" s="15">
        <v>103.8</v>
      </c>
      <c r="I210" s="15">
        <v>100.5</v>
      </c>
      <c r="J210" s="17">
        <v>244.3</v>
      </c>
    </row>
    <row r="211" spans="1:10" x14ac:dyDescent="0.25">
      <c r="A211" s="22">
        <v>36526</v>
      </c>
      <c r="B211" s="17">
        <v>179.8</v>
      </c>
      <c r="C211" s="15">
        <v>172.5</v>
      </c>
      <c r="D211" s="15">
        <v>174.4</v>
      </c>
      <c r="E211" s="15">
        <v>126.2</v>
      </c>
      <c r="F211" s="17">
        <v>155.5</v>
      </c>
      <c r="G211" s="15">
        <v>272.8</v>
      </c>
      <c r="H211" s="15">
        <v>104.3</v>
      </c>
      <c r="I211" s="15">
        <v>100.8</v>
      </c>
      <c r="J211" s="17">
        <v>245.5</v>
      </c>
    </row>
    <row r="212" spans="1:10" x14ac:dyDescent="0.25">
      <c r="A212" s="22">
        <v>36557</v>
      </c>
      <c r="B212" s="15">
        <v>181</v>
      </c>
      <c r="C212" s="15">
        <v>172.6</v>
      </c>
      <c r="D212" s="15">
        <v>175.9</v>
      </c>
      <c r="E212" s="15">
        <v>128.6</v>
      </c>
      <c r="F212" s="17">
        <v>157.19999999999999</v>
      </c>
      <c r="G212" s="15">
        <v>274.39999999999998</v>
      </c>
      <c r="H212" s="15">
        <v>104.7</v>
      </c>
      <c r="I212" s="15">
        <v>99.8</v>
      </c>
      <c r="J212" s="15">
        <v>247</v>
      </c>
    </row>
    <row r="213" spans="1:10" x14ac:dyDescent="0.25">
      <c r="A213" s="22">
        <v>36586</v>
      </c>
      <c r="B213" s="17">
        <v>182.3</v>
      </c>
      <c r="C213" s="15">
        <v>172.8</v>
      </c>
      <c r="D213" s="15">
        <v>176.6</v>
      </c>
      <c r="E213" s="15">
        <v>132.1</v>
      </c>
      <c r="F213" s="17">
        <v>161.30000000000001</v>
      </c>
      <c r="G213" s="15">
        <v>275.5</v>
      </c>
      <c r="H213" s="15">
        <v>105.1</v>
      </c>
      <c r="I213" s="15">
        <v>99.5</v>
      </c>
      <c r="J213" s="15">
        <v>248</v>
      </c>
    </row>
    <row r="214" spans="1:10" x14ac:dyDescent="0.25">
      <c r="A214" s="22">
        <v>36617</v>
      </c>
      <c r="B214" s="17">
        <v>182.4</v>
      </c>
      <c r="C214" s="15">
        <v>172.9</v>
      </c>
      <c r="D214" s="15">
        <v>176.7</v>
      </c>
      <c r="E214" s="15">
        <v>133.1</v>
      </c>
      <c r="F214" s="17">
        <v>160.5</v>
      </c>
      <c r="G214" s="15">
        <v>276.39999999999998</v>
      </c>
      <c r="H214" s="15">
        <v>105.1</v>
      </c>
      <c r="I214" s="15">
        <v>99.2</v>
      </c>
      <c r="J214" s="15">
        <v>251.2</v>
      </c>
    </row>
    <row r="215" spans="1:10" x14ac:dyDescent="0.25">
      <c r="A215" s="22">
        <v>36647</v>
      </c>
      <c r="B215" s="17">
        <v>182.6</v>
      </c>
      <c r="C215" s="15">
        <v>173.7</v>
      </c>
      <c r="D215" s="15">
        <v>176.8</v>
      </c>
      <c r="E215" s="15">
        <v>132</v>
      </c>
      <c r="F215" s="17">
        <v>160.80000000000001</v>
      </c>
      <c r="G215" s="15">
        <v>277</v>
      </c>
      <c r="H215" s="15">
        <v>105.2</v>
      </c>
      <c r="I215" s="15">
        <v>99.2</v>
      </c>
      <c r="J215" s="15">
        <v>250.4</v>
      </c>
    </row>
    <row r="216" spans="1:10" x14ac:dyDescent="0.25">
      <c r="A216" s="22">
        <v>36678</v>
      </c>
      <c r="B216" s="17">
        <v>183.8</v>
      </c>
      <c r="C216" s="15">
        <v>173.6</v>
      </c>
      <c r="D216" s="15">
        <v>178.6</v>
      </c>
      <c r="E216" s="15">
        <v>127.8</v>
      </c>
      <c r="F216" s="17">
        <v>163.80000000000001</v>
      </c>
      <c r="G216" s="15">
        <v>278.3</v>
      </c>
      <c r="H216" s="15">
        <v>105.6</v>
      </c>
      <c r="I216" s="15">
        <v>98.4</v>
      </c>
      <c r="J216" s="15">
        <v>250.3</v>
      </c>
    </row>
    <row r="217" spans="1:10" x14ac:dyDescent="0.25">
      <c r="A217" s="22">
        <v>36708</v>
      </c>
      <c r="B217" s="17">
        <v>184.2</v>
      </c>
      <c r="C217" s="15">
        <v>174.4</v>
      </c>
      <c r="D217" s="15">
        <v>179.6</v>
      </c>
      <c r="E217" s="15">
        <v>124</v>
      </c>
      <c r="F217" s="17">
        <v>162.80000000000001</v>
      </c>
      <c r="G217" s="15">
        <v>279.2</v>
      </c>
      <c r="H217" s="15">
        <v>106</v>
      </c>
      <c r="I217" s="15">
        <v>99.2</v>
      </c>
      <c r="J217" s="17">
        <v>251.9</v>
      </c>
    </row>
    <row r="218" spans="1:10" x14ac:dyDescent="0.25">
      <c r="A218" s="22">
        <v>36739</v>
      </c>
      <c r="B218" s="17">
        <v>184.4</v>
      </c>
      <c r="C218" s="15">
        <v>175</v>
      </c>
      <c r="D218" s="15">
        <v>179.9</v>
      </c>
      <c r="E218" s="15">
        <v>125.3</v>
      </c>
      <c r="F218" s="17">
        <v>160.9</v>
      </c>
      <c r="G218" s="15">
        <v>280.5</v>
      </c>
      <c r="H218" s="15">
        <v>106.2</v>
      </c>
      <c r="I218" s="15">
        <v>99.8</v>
      </c>
      <c r="J218" s="17">
        <v>251.6</v>
      </c>
    </row>
    <row r="219" spans="1:10" x14ac:dyDescent="0.25">
      <c r="A219" s="22">
        <v>36770</v>
      </c>
      <c r="B219" s="17">
        <v>185.1</v>
      </c>
      <c r="C219" s="15">
        <v>175</v>
      </c>
      <c r="D219" s="17">
        <v>180.3</v>
      </c>
      <c r="E219" s="17">
        <v>131.1</v>
      </c>
      <c r="F219" s="15">
        <v>162.5</v>
      </c>
      <c r="G219" s="17">
        <v>281.2</v>
      </c>
      <c r="H219" s="17">
        <v>106.1</v>
      </c>
      <c r="I219" s="17">
        <v>98.9</v>
      </c>
      <c r="J219" s="17">
        <v>253.9</v>
      </c>
    </row>
    <row r="220" spans="1:10" x14ac:dyDescent="0.25">
      <c r="A220" s="22">
        <v>36800</v>
      </c>
      <c r="B220" s="17">
        <v>185.4</v>
      </c>
      <c r="C220" s="17">
        <v>175.4</v>
      </c>
      <c r="D220" s="17">
        <v>180.6</v>
      </c>
      <c r="E220" s="17">
        <v>133.30000000000001</v>
      </c>
      <c r="F220" s="15">
        <v>162</v>
      </c>
      <c r="G220" s="17">
        <v>281.8</v>
      </c>
      <c r="H220" s="17">
        <v>106.1</v>
      </c>
      <c r="I220" s="17">
        <v>99.9</v>
      </c>
      <c r="J220" s="15">
        <v>253</v>
      </c>
    </row>
    <row r="221" spans="1:10" x14ac:dyDescent="0.25">
      <c r="A221" s="22">
        <v>36831</v>
      </c>
      <c r="B221" s="17">
        <v>185.5</v>
      </c>
      <c r="C221" s="17">
        <v>175.2</v>
      </c>
      <c r="D221" s="17">
        <v>180.5</v>
      </c>
      <c r="E221" s="15">
        <v>132</v>
      </c>
      <c r="F221" s="15">
        <v>162.80000000000001</v>
      </c>
      <c r="G221" s="17">
        <v>282.3</v>
      </c>
      <c r="H221" s="17">
        <v>106.1</v>
      </c>
      <c r="I221" s="17">
        <v>99.3</v>
      </c>
      <c r="J221" s="15">
        <v>255.1</v>
      </c>
    </row>
    <row r="222" spans="1:10" x14ac:dyDescent="0.25">
      <c r="A222" s="22">
        <v>36861</v>
      </c>
      <c r="B222" s="17">
        <v>185.4</v>
      </c>
      <c r="C222" s="17">
        <v>176.4</v>
      </c>
      <c r="D222" s="17">
        <v>180.7</v>
      </c>
      <c r="E222" s="15">
        <v>127.5</v>
      </c>
      <c r="F222" s="15">
        <v>161.80000000000001</v>
      </c>
      <c r="G222" s="17">
        <v>283.2</v>
      </c>
      <c r="H222" s="17">
        <v>106.1</v>
      </c>
      <c r="I222" s="17">
        <v>99.9</v>
      </c>
      <c r="J222" s="15">
        <v>253.9</v>
      </c>
    </row>
    <row r="223" spans="1:10" x14ac:dyDescent="0.25">
      <c r="A223" s="22">
        <v>36892</v>
      </c>
      <c r="B223" s="17">
        <v>186.9</v>
      </c>
      <c r="C223" s="17">
        <v>177.2</v>
      </c>
      <c r="D223" s="17">
        <v>183.1</v>
      </c>
      <c r="E223" s="17">
        <v>125.1</v>
      </c>
      <c r="F223" s="15">
        <v>162</v>
      </c>
      <c r="G223" s="17">
        <v>285.60000000000002</v>
      </c>
      <c r="H223" s="17">
        <v>106.7</v>
      </c>
      <c r="I223" s="17">
        <v>100.4</v>
      </c>
      <c r="J223" s="17">
        <v>255.5</v>
      </c>
    </row>
    <row r="224" spans="1:10" x14ac:dyDescent="0.25">
      <c r="A224" s="22">
        <v>36923</v>
      </c>
      <c r="B224" s="17">
        <v>187.8</v>
      </c>
      <c r="C224" s="17">
        <v>177.7</v>
      </c>
      <c r="D224" s="17">
        <v>183.9</v>
      </c>
      <c r="E224" s="15">
        <v>128</v>
      </c>
      <c r="F224" s="15">
        <v>162.6</v>
      </c>
      <c r="G224" s="17">
        <v>287.7</v>
      </c>
      <c r="H224" s="17">
        <v>106.9</v>
      </c>
      <c r="I224" s="17">
        <v>100.4</v>
      </c>
      <c r="J224" s="17">
        <v>256.60000000000002</v>
      </c>
    </row>
    <row r="225" spans="1:10" x14ac:dyDescent="0.25">
      <c r="A225" s="22">
        <v>36951</v>
      </c>
      <c r="B225" s="17">
        <v>188.3</v>
      </c>
      <c r="C225" s="15">
        <v>178</v>
      </c>
      <c r="D225" s="17">
        <v>184.7</v>
      </c>
      <c r="E225" s="15">
        <v>132</v>
      </c>
      <c r="F225" s="15">
        <v>161.4</v>
      </c>
      <c r="G225" s="17">
        <v>288.89999999999998</v>
      </c>
      <c r="H225" s="15">
        <v>107</v>
      </c>
      <c r="I225" s="17">
        <v>100.8</v>
      </c>
      <c r="J225" s="17">
        <v>257.10000000000002</v>
      </c>
    </row>
    <row r="226" spans="1:10" x14ac:dyDescent="0.25">
      <c r="A226" s="22">
        <v>36982</v>
      </c>
      <c r="B226" s="17">
        <v>188.9</v>
      </c>
      <c r="C226" s="15">
        <v>178.3</v>
      </c>
      <c r="D226" s="17">
        <v>184.6</v>
      </c>
      <c r="E226" s="15">
        <v>131.69999999999999</v>
      </c>
      <c r="F226" s="15">
        <v>163.69999999999999</v>
      </c>
      <c r="G226" s="15">
        <v>290</v>
      </c>
      <c r="H226" s="15">
        <v>107.9</v>
      </c>
      <c r="I226" s="17">
        <v>100.6</v>
      </c>
      <c r="J226" s="17">
        <v>259.5</v>
      </c>
    </row>
    <row r="227" spans="1:10" x14ac:dyDescent="0.25">
      <c r="A227" s="22">
        <v>37012</v>
      </c>
      <c r="B227" s="17">
        <v>189.6</v>
      </c>
      <c r="C227" s="15">
        <v>178.8</v>
      </c>
      <c r="D227" s="17">
        <v>185.1</v>
      </c>
      <c r="E227" s="15">
        <v>129.5</v>
      </c>
      <c r="F227" s="15">
        <v>167</v>
      </c>
      <c r="G227" s="15">
        <v>290.60000000000002</v>
      </c>
      <c r="H227" s="15">
        <v>107.8</v>
      </c>
      <c r="I227" s="17">
        <v>100.3</v>
      </c>
      <c r="J227" s="17">
        <v>259.10000000000002</v>
      </c>
    </row>
    <row r="228" spans="1:10" x14ac:dyDescent="0.25">
      <c r="A228" s="22">
        <v>37043</v>
      </c>
      <c r="B228" s="17">
        <v>190.3</v>
      </c>
      <c r="C228" s="15">
        <v>179.3</v>
      </c>
      <c r="D228" s="17">
        <v>186.6</v>
      </c>
      <c r="E228" s="15">
        <v>126</v>
      </c>
      <c r="F228" s="15">
        <v>166.3</v>
      </c>
      <c r="G228" s="15">
        <v>292</v>
      </c>
      <c r="H228" s="15">
        <v>107.2</v>
      </c>
      <c r="I228" s="17">
        <v>100.6</v>
      </c>
      <c r="J228" s="17">
        <v>259.89999999999998</v>
      </c>
    </row>
    <row r="229" spans="1:10" x14ac:dyDescent="0.25">
      <c r="A229" s="22">
        <v>37073</v>
      </c>
      <c r="B229" s="17">
        <v>189.8</v>
      </c>
      <c r="C229" s="15">
        <v>179.8</v>
      </c>
      <c r="D229" s="17">
        <v>186.8</v>
      </c>
      <c r="E229" s="15">
        <v>122.3</v>
      </c>
      <c r="F229" s="15">
        <v>161.9</v>
      </c>
      <c r="G229" s="15">
        <v>292.7</v>
      </c>
      <c r="H229" s="15">
        <v>107.4</v>
      </c>
      <c r="I229" s="17">
        <v>101.2</v>
      </c>
      <c r="J229" s="15">
        <v>263</v>
      </c>
    </row>
    <row r="230" spans="1:10" x14ac:dyDescent="0.25">
      <c r="A230" s="22">
        <v>37104</v>
      </c>
      <c r="B230" s="15">
        <v>190</v>
      </c>
      <c r="C230" s="15">
        <v>180.2</v>
      </c>
      <c r="D230" s="17">
        <v>187.2</v>
      </c>
      <c r="E230" s="15">
        <v>122.6</v>
      </c>
      <c r="F230" s="15">
        <v>160.9</v>
      </c>
      <c r="G230" s="15">
        <v>294.2</v>
      </c>
      <c r="H230" s="15">
        <v>107.6</v>
      </c>
      <c r="I230" s="17">
        <v>101.8</v>
      </c>
      <c r="J230" s="15">
        <v>262.3</v>
      </c>
    </row>
    <row r="231" spans="1:10" x14ac:dyDescent="0.25">
      <c r="A231" s="22">
        <v>37135</v>
      </c>
      <c r="B231" s="15">
        <v>190.4</v>
      </c>
      <c r="C231" s="15">
        <v>180.4</v>
      </c>
      <c r="D231" s="17">
        <v>186.4</v>
      </c>
      <c r="E231" s="15">
        <v>126.7</v>
      </c>
      <c r="F231" s="15">
        <v>163.5</v>
      </c>
      <c r="G231" s="15">
        <v>294.89999999999998</v>
      </c>
      <c r="H231" s="15">
        <v>107.8</v>
      </c>
      <c r="I231" s="17">
        <v>101.9</v>
      </c>
      <c r="J231" s="15">
        <v>265</v>
      </c>
    </row>
    <row r="232" spans="1:10" x14ac:dyDescent="0.25">
      <c r="A232" s="22">
        <v>37165</v>
      </c>
      <c r="B232" s="15">
        <v>189.7</v>
      </c>
      <c r="C232" s="15">
        <v>181.2</v>
      </c>
      <c r="D232" s="17">
        <v>185.6</v>
      </c>
      <c r="E232" s="15">
        <v>129.5</v>
      </c>
      <c r="F232" s="15">
        <v>159.69999999999999</v>
      </c>
      <c r="G232" s="15">
        <v>295.89999999999998</v>
      </c>
      <c r="H232" s="15">
        <v>107.8</v>
      </c>
      <c r="I232" s="17">
        <v>102.4</v>
      </c>
      <c r="J232" s="15">
        <v>264</v>
      </c>
    </row>
    <row r="233" spans="1:10" x14ac:dyDescent="0.25">
      <c r="A233" s="22">
        <v>37196</v>
      </c>
      <c r="B233" s="15">
        <v>189.5</v>
      </c>
      <c r="C233" s="15">
        <v>180.9</v>
      </c>
      <c r="D233" s="17">
        <v>185.7</v>
      </c>
      <c r="E233" s="15">
        <v>127.9</v>
      </c>
      <c r="F233" s="15">
        <v>157.4</v>
      </c>
      <c r="G233" s="15">
        <v>296.8</v>
      </c>
      <c r="H233" s="15">
        <v>108.4</v>
      </c>
      <c r="I233" s="17">
        <v>102.2</v>
      </c>
      <c r="J233" s="15">
        <v>266.3</v>
      </c>
    </row>
    <row r="234" spans="1:10" x14ac:dyDescent="0.25">
      <c r="A234" s="22">
        <v>37226</v>
      </c>
      <c r="B234" s="15">
        <v>188.9</v>
      </c>
      <c r="C234" s="15">
        <v>180.9</v>
      </c>
      <c r="D234" s="17">
        <v>185.5</v>
      </c>
      <c r="E234" s="15">
        <v>123.5</v>
      </c>
      <c r="F234" s="15">
        <v>155.69999999999999</v>
      </c>
      <c r="G234" s="15">
        <v>297.39999999999998</v>
      </c>
      <c r="H234" s="15">
        <v>108.3</v>
      </c>
      <c r="I234" s="17">
        <v>102.2</v>
      </c>
      <c r="J234" s="15">
        <v>264.8</v>
      </c>
    </row>
    <row r="235" spans="1:10" x14ac:dyDescent="0.25">
      <c r="A235" s="22">
        <v>37258</v>
      </c>
      <c r="B235" s="15">
        <v>189.7</v>
      </c>
      <c r="C235" s="15">
        <v>182.1</v>
      </c>
      <c r="D235" s="17">
        <v>186.5</v>
      </c>
      <c r="E235" s="15">
        <v>121.2</v>
      </c>
      <c r="F235" s="15">
        <v>155.9</v>
      </c>
      <c r="G235" s="15">
        <v>299.8</v>
      </c>
      <c r="H235" s="15">
        <v>108.8</v>
      </c>
      <c r="I235" s="17">
        <v>102.4</v>
      </c>
      <c r="J235" s="15">
        <v>265.8</v>
      </c>
    </row>
    <row r="236" spans="1:10" x14ac:dyDescent="0.25">
      <c r="A236" s="22">
        <v>37289</v>
      </c>
      <c r="B236" s="15">
        <v>190.5</v>
      </c>
      <c r="C236" s="15">
        <v>182.2</v>
      </c>
      <c r="D236" s="17">
        <v>187.6</v>
      </c>
      <c r="E236" s="15">
        <v>123.9</v>
      </c>
      <c r="F236" s="15">
        <v>155.69999999999999</v>
      </c>
      <c r="G236" s="15">
        <v>301.39999999999998</v>
      </c>
      <c r="H236" s="15">
        <v>109.2</v>
      </c>
      <c r="I236" s="17">
        <v>102.3</v>
      </c>
      <c r="J236" s="15">
        <v>267.7</v>
      </c>
    </row>
    <row r="237" spans="1:10" x14ac:dyDescent="0.25">
      <c r="A237" s="22">
        <v>37317</v>
      </c>
      <c r="B237" s="15">
        <v>191.5</v>
      </c>
      <c r="C237" s="15">
        <v>182.5</v>
      </c>
      <c r="D237" s="17">
        <v>188.4</v>
      </c>
      <c r="E237" s="15">
        <v>128.69999999999999</v>
      </c>
      <c r="F237" s="15">
        <v>157.69999999999999</v>
      </c>
      <c r="G237" s="15">
        <v>302.5</v>
      </c>
      <c r="H237" s="15">
        <v>109.5</v>
      </c>
      <c r="I237" s="17">
        <v>101.3</v>
      </c>
      <c r="J237" s="15">
        <v>267.10000000000002</v>
      </c>
    </row>
    <row r="238" spans="1:10" x14ac:dyDescent="0.25">
      <c r="A238" s="22">
        <v>37348</v>
      </c>
      <c r="B238" s="15">
        <v>192.4</v>
      </c>
      <c r="C238" s="15">
        <v>182.6</v>
      </c>
      <c r="D238" s="17">
        <v>188.7</v>
      </c>
      <c r="E238" s="15">
        <v>128.9</v>
      </c>
      <c r="F238" s="15">
        <v>160.80000000000001</v>
      </c>
      <c r="G238" s="15">
        <v>303.60000000000002</v>
      </c>
      <c r="H238" s="15">
        <v>109.8</v>
      </c>
      <c r="I238" s="17">
        <v>100.6</v>
      </c>
      <c r="J238" s="15">
        <v>269.7</v>
      </c>
    </row>
    <row r="239" spans="1:10" x14ac:dyDescent="0.25">
      <c r="A239" s="22">
        <v>37378</v>
      </c>
      <c r="B239" s="15">
        <v>192.4</v>
      </c>
      <c r="C239" s="15">
        <v>182.2</v>
      </c>
      <c r="D239" s="17">
        <v>188.9</v>
      </c>
      <c r="E239" s="15">
        <v>126.9</v>
      </c>
      <c r="F239" s="15">
        <v>161</v>
      </c>
      <c r="G239" s="15">
        <v>304.60000000000002</v>
      </c>
      <c r="H239" s="15">
        <v>109.7</v>
      </c>
      <c r="I239" s="17">
        <v>101.3</v>
      </c>
      <c r="J239" s="15">
        <v>269.10000000000002</v>
      </c>
    </row>
    <row r="240" spans="1:10" x14ac:dyDescent="0.25">
      <c r="A240" s="22">
        <v>37409</v>
      </c>
      <c r="B240" s="15">
        <v>192.7</v>
      </c>
      <c r="C240" s="15">
        <v>182</v>
      </c>
      <c r="D240" s="18">
        <v>190</v>
      </c>
      <c r="E240" s="15">
        <v>122.9</v>
      </c>
      <c r="F240" s="15">
        <v>160.5</v>
      </c>
      <c r="G240" s="15">
        <v>305.3</v>
      </c>
      <c r="H240" s="15">
        <v>109.5</v>
      </c>
      <c r="I240" s="17">
        <v>101.3</v>
      </c>
      <c r="J240" s="15">
        <v>270.8</v>
      </c>
    </row>
    <row r="241" spans="1:10" x14ac:dyDescent="0.25">
      <c r="A241" s="22">
        <v>37439</v>
      </c>
      <c r="B241" s="15">
        <v>193.1</v>
      </c>
      <c r="C241" s="15">
        <v>182.4</v>
      </c>
      <c r="D241" s="17">
        <v>190.5</v>
      </c>
      <c r="E241" s="15">
        <v>118.6</v>
      </c>
      <c r="F241" s="15">
        <v>160.69999999999999</v>
      </c>
      <c r="G241" s="15">
        <v>307.2</v>
      </c>
      <c r="H241" s="15">
        <v>109.7</v>
      </c>
      <c r="I241" s="17">
        <v>102.5</v>
      </c>
      <c r="J241" s="15">
        <v>270.8</v>
      </c>
    </row>
    <row r="242" spans="1:10" x14ac:dyDescent="0.25">
      <c r="A242" s="22">
        <v>37470</v>
      </c>
      <c r="B242" s="15">
        <v>193.6</v>
      </c>
      <c r="C242" s="15">
        <v>182.3</v>
      </c>
      <c r="D242" s="15">
        <v>191</v>
      </c>
      <c r="E242" s="15">
        <v>121.6</v>
      </c>
      <c r="F242" s="15">
        <v>160.9</v>
      </c>
      <c r="G242" s="15">
        <v>308.10000000000002</v>
      </c>
      <c r="H242" s="15">
        <v>109.7</v>
      </c>
      <c r="I242" s="17">
        <v>103.5</v>
      </c>
      <c r="J242" s="15">
        <v>271.60000000000002</v>
      </c>
    </row>
    <row r="243" spans="1:10" x14ac:dyDescent="0.25">
      <c r="A243" s="22">
        <v>37501</v>
      </c>
      <c r="B243" s="15">
        <v>193.8</v>
      </c>
      <c r="C243" s="15">
        <v>182.6</v>
      </c>
      <c r="D243" s="15">
        <v>190.7</v>
      </c>
      <c r="E243" s="15">
        <v>125.9</v>
      </c>
      <c r="F243" s="15">
        <v>161</v>
      </c>
      <c r="G243" s="15">
        <v>308.60000000000002</v>
      </c>
      <c r="H243" s="15">
        <v>109.7</v>
      </c>
      <c r="I243" s="17">
        <v>103.2</v>
      </c>
      <c r="J243" s="15">
        <v>272.3</v>
      </c>
    </row>
    <row r="244" spans="1:10" x14ac:dyDescent="0.25">
      <c r="A244" s="22">
        <v>37531</v>
      </c>
      <c r="B244" s="15">
        <v>194.1</v>
      </c>
      <c r="C244" s="15">
        <v>182.7</v>
      </c>
      <c r="D244" s="15">
        <v>190.7</v>
      </c>
      <c r="E244" s="15">
        <v>128.19999999999999</v>
      </c>
      <c r="F244" s="15">
        <v>162</v>
      </c>
      <c r="G244" s="15">
        <v>310.2</v>
      </c>
      <c r="H244" s="15">
        <v>110</v>
      </c>
      <c r="I244" s="15">
        <v>103</v>
      </c>
      <c r="J244" s="15">
        <v>271.60000000000002</v>
      </c>
    </row>
    <row r="245" spans="1:10" x14ac:dyDescent="0.25">
      <c r="A245" s="22">
        <v>37562</v>
      </c>
      <c r="B245" s="15">
        <v>194.2</v>
      </c>
      <c r="C245" s="15">
        <v>183</v>
      </c>
      <c r="D245" s="15">
        <v>190.5</v>
      </c>
      <c r="E245" s="15">
        <v>126.6</v>
      </c>
      <c r="F245" s="15">
        <v>162.5</v>
      </c>
      <c r="G245" s="15">
        <v>311.7</v>
      </c>
      <c r="H245" s="15">
        <v>110</v>
      </c>
      <c r="I245" s="15">
        <v>102.8</v>
      </c>
      <c r="J245" s="15">
        <v>271.7</v>
      </c>
    </row>
    <row r="246" spans="1:10" x14ac:dyDescent="0.25">
      <c r="A246" s="22">
        <v>37592</v>
      </c>
      <c r="B246" s="15">
        <v>193.9</v>
      </c>
      <c r="C246" s="15">
        <v>183.5</v>
      </c>
      <c r="D246" s="15">
        <v>190.3</v>
      </c>
      <c r="E246" s="15">
        <v>121.5</v>
      </c>
      <c r="F246" s="15">
        <v>161.6</v>
      </c>
      <c r="G246" s="15">
        <v>312.39999999999998</v>
      </c>
      <c r="H246" s="15">
        <v>110.1</v>
      </c>
      <c r="I246" s="15">
        <v>102.8</v>
      </c>
      <c r="J246" s="15">
        <v>271.89999999999998</v>
      </c>
    </row>
    <row r="247" spans="1:10" x14ac:dyDescent="0.25">
      <c r="A247" s="22">
        <v>37624</v>
      </c>
      <c r="B247" s="15">
        <v>194.8</v>
      </c>
      <c r="C247" s="15">
        <v>183.9</v>
      </c>
      <c r="D247" s="15">
        <v>191.6</v>
      </c>
      <c r="E247" s="15">
        <v>118.6</v>
      </c>
      <c r="F247" s="15">
        <v>163</v>
      </c>
      <c r="G247" s="15">
        <v>313.89999999999998</v>
      </c>
      <c r="H247" s="15">
        <v>110.5</v>
      </c>
      <c r="I247" s="15">
        <v>103.2</v>
      </c>
      <c r="J247" s="15">
        <v>272.7</v>
      </c>
    </row>
    <row r="248" spans="1:10" x14ac:dyDescent="0.25">
      <c r="A248" s="22">
        <v>37655</v>
      </c>
      <c r="B248" s="15">
        <v>196.3</v>
      </c>
      <c r="C248" s="15">
        <v>184.7</v>
      </c>
      <c r="D248" s="17">
        <v>192.8</v>
      </c>
      <c r="E248" s="15">
        <v>120.9</v>
      </c>
      <c r="F248" s="15">
        <v>166.2</v>
      </c>
      <c r="G248" s="15">
        <v>315.2</v>
      </c>
      <c r="H248" s="15">
        <v>110.9</v>
      </c>
      <c r="I248" s="17">
        <v>103.1</v>
      </c>
      <c r="J248" s="15">
        <v>274.2</v>
      </c>
    </row>
    <row r="249" spans="1:10" x14ac:dyDescent="0.25">
      <c r="A249" s="22">
        <v>37683</v>
      </c>
      <c r="B249" s="15">
        <v>197.4</v>
      </c>
      <c r="C249" s="15">
        <v>185</v>
      </c>
      <c r="D249" s="17">
        <v>194.1</v>
      </c>
      <c r="E249" s="15">
        <v>123</v>
      </c>
      <c r="F249" s="15">
        <v>168.1</v>
      </c>
      <c r="G249" s="15">
        <v>315.7</v>
      </c>
      <c r="H249" s="15">
        <v>111.2</v>
      </c>
      <c r="I249" s="17">
        <v>102.6</v>
      </c>
      <c r="J249" s="15">
        <v>274.60000000000002</v>
      </c>
    </row>
    <row r="250" spans="1:10" x14ac:dyDescent="0.25">
      <c r="A250" s="22">
        <v>37714</v>
      </c>
      <c r="B250" s="15">
        <v>197</v>
      </c>
      <c r="C250" s="15">
        <v>184.8</v>
      </c>
      <c r="D250" s="17">
        <v>193.7</v>
      </c>
      <c r="E250" s="15">
        <v>123.9</v>
      </c>
      <c r="F250" s="15">
        <v>166.5</v>
      </c>
      <c r="G250" s="15">
        <v>316.2</v>
      </c>
      <c r="H250" s="15">
        <v>111.3</v>
      </c>
      <c r="I250" s="17">
        <v>101.9</v>
      </c>
      <c r="J250" s="15">
        <v>275.3</v>
      </c>
    </row>
    <row r="251" spans="1:10" x14ac:dyDescent="0.25">
      <c r="A251" s="22">
        <v>37744</v>
      </c>
      <c r="B251" s="15">
        <v>196.9</v>
      </c>
      <c r="C251" s="15">
        <v>185.3</v>
      </c>
      <c r="D251" s="17">
        <v>194.1</v>
      </c>
      <c r="E251" s="15">
        <v>122.1</v>
      </c>
      <c r="F251" s="15">
        <v>164.6</v>
      </c>
      <c r="G251" s="15">
        <v>317.10000000000002</v>
      </c>
      <c r="H251" s="15">
        <v>111.4</v>
      </c>
      <c r="I251" s="17">
        <v>101.3</v>
      </c>
      <c r="J251" s="15">
        <v>275.39999999999998</v>
      </c>
    </row>
    <row r="252" spans="1:10" x14ac:dyDescent="0.25">
      <c r="A252" s="22">
        <v>37775</v>
      </c>
      <c r="B252" s="15">
        <v>197.2</v>
      </c>
      <c r="C252" s="15">
        <v>186</v>
      </c>
      <c r="D252" s="17">
        <v>194.9</v>
      </c>
      <c r="E252" s="15">
        <v>119.7</v>
      </c>
      <c r="F252" s="15">
        <v>164.3</v>
      </c>
      <c r="G252" s="15">
        <v>317.89999999999998</v>
      </c>
      <c r="H252" s="15">
        <v>111.5</v>
      </c>
      <c r="I252" s="17">
        <v>100.8</v>
      </c>
      <c r="J252" s="15">
        <v>275.7</v>
      </c>
    </row>
    <row r="253" spans="1:10" x14ac:dyDescent="0.25">
      <c r="A253" s="22">
        <v>37805</v>
      </c>
      <c r="B253" s="15">
        <v>197.6</v>
      </c>
      <c r="C253" s="15">
        <v>186.2</v>
      </c>
      <c r="D253" s="17">
        <v>195.7</v>
      </c>
      <c r="E253" s="15">
        <v>115.7</v>
      </c>
      <c r="F253" s="15">
        <v>164.4</v>
      </c>
      <c r="G253" s="15">
        <v>319.39999999999998</v>
      </c>
      <c r="H253" s="15">
        <v>111.7</v>
      </c>
      <c r="I253" s="17">
        <v>101.2</v>
      </c>
      <c r="J253" s="15">
        <v>276.3</v>
      </c>
    </row>
    <row r="254" spans="1:10" x14ac:dyDescent="0.25">
      <c r="A254" s="22">
        <v>37836</v>
      </c>
      <c r="B254" s="15">
        <v>198.2</v>
      </c>
      <c r="C254" s="15">
        <v>186.7</v>
      </c>
      <c r="D254" s="17">
        <v>195.8</v>
      </c>
      <c r="E254" s="15">
        <v>117.9</v>
      </c>
      <c r="F254" s="15">
        <v>165.7</v>
      </c>
      <c r="G254" s="15">
        <v>320.39999999999998</v>
      </c>
      <c r="H254" s="15">
        <v>111.7</v>
      </c>
      <c r="I254" s="17">
        <v>101.5</v>
      </c>
      <c r="J254" s="15">
        <v>276.5</v>
      </c>
    </row>
    <row r="255" spans="1:10" x14ac:dyDescent="0.25">
      <c r="A255" s="22">
        <v>37867</v>
      </c>
      <c r="B255" s="15">
        <v>198.5</v>
      </c>
      <c r="C255" s="15">
        <v>187</v>
      </c>
      <c r="D255" s="17">
        <v>195.4</v>
      </c>
      <c r="E255" s="15">
        <v>121.9</v>
      </c>
      <c r="F255" s="15">
        <v>166.9</v>
      </c>
      <c r="G255" s="15">
        <v>321.3</v>
      </c>
      <c r="H255" s="15">
        <v>111.8</v>
      </c>
      <c r="I255" s="17">
        <v>101.5</v>
      </c>
      <c r="J255" s="15">
        <v>277.2</v>
      </c>
    </row>
    <row r="256" spans="1:10" x14ac:dyDescent="0.25">
      <c r="A256" s="22">
        <v>37897</v>
      </c>
      <c r="B256" s="15">
        <v>198.6</v>
      </c>
      <c r="C256" s="15">
        <v>187.9</v>
      </c>
      <c r="D256" s="17">
        <v>195.5</v>
      </c>
      <c r="E256" s="15">
        <v>125.4</v>
      </c>
      <c r="F256" s="15">
        <v>165.1</v>
      </c>
      <c r="G256" s="15">
        <v>322</v>
      </c>
      <c r="H256" s="15">
        <v>111.8</v>
      </c>
      <c r="I256" s="17">
        <v>101.3</v>
      </c>
      <c r="J256" s="15">
        <v>277.60000000000002</v>
      </c>
    </row>
    <row r="257" spans="1:10" x14ac:dyDescent="0.25">
      <c r="A257" s="22">
        <v>37928</v>
      </c>
      <c r="B257" s="15">
        <v>198.1</v>
      </c>
      <c r="C257" s="15">
        <v>188.7</v>
      </c>
      <c r="D257" s="17">
        <v>194.7</v>
      </c>
      <c r="E257" s="15">
        <v>123.7</v>
      </c>
      <c r="F257" s="15">
        <v>164</v>
      </c>
      <c r="G257" s="15">
        <v>323</v>
      </c>
      <c r="H257" s="15">
        <v>111.9</v>
      </c>
      <c r="I257" s="17">
        <v>101.2</v>
      </c>
      <c r="J257" s="15">
        <v>277.60000000000002</v>
      </c>
    </row>
    <row r="258" spans="1:10" x14ac:dyDescent="0.25">
      <c r="A258" s="22">
        <v>37958</v>
      </c>
      <c r="B258" s="15">
        <v>198</v>
      </c>
      <c r="C258" s="15">
        <v>189.9</v>
      </c>
      <c r="D258" s="17">
        <v>194.7</v>
      </c>
      <c r="E258" s="15">
        <v>119</v>
      </c>
      <c r="F258" s="15">
        <v>163.1</v>
      </c>
      <c r="G258" s="15">
        <v>324.3</v>
      </c>
      <c r="H258" s="15">
        <v>111.8</v>
      </c>
      <c r="I258" s="17">
        <v>101.2</v>
      </c>
      <c r="J258" s="15">
        <v>277.89999999999998</v>
      </c>
    </row>
    <row r="259" spans="1:10" x14ac:dyDescent="0.25">
      <c r="A259" s="22">
        <v>37990</v>
      </c>
      <c r="B259" s="15">
        <v>199.2</v>
      </c>
      <c r="C259" s="15">
        <v>190.2</v>
      </c>
      <c r="D259" s="17">
        <v>196.2</v>
      </c>
      <c r="E259" s="15">
        <v>115.2</v>
      </c>
      <c r="F259" s="15">
        <v>165.5</v>
      </c>
      <c r="G259" s="15">
        <v>326</v>
      </c>
      <c r="H259" s="15">
        <v>112.3</v>
      </c>
      <c r="I259" s="17">
        <v>101.2</v>
      </c>
      <c r="J259" s="15">
        <v>279.2</v>
      </c>
    </row>
    <row r="260" spans="1:10" x14ac:dyDescent="0.25">
      <c r="A260" s="22">
        <v>38021</v>
      </c>
      <c r="B260" s="15">
        <v>200.3</v>
      </c>
      <c r="C260" s="15">
        <v>190.3</v>
      </c>
      <c r="D260" s="15">
        <v>197</v>
      </c>
      <c r="E260" s="15">
        <v>118</v>
      </c>
      <c r="F260" s="15">
        <v>167.3</v>
      </c>
      <c r="G260" s="15">
        <v>328.5</v>
      </c>
      <c r="H260" s="15">
        <v>112.9</v>
      </c>
      <c r="I260" s="17">
        <v>101.2</v>
      </c>
      <c r="J260" s="15">
        <v>280.39999999999998</v>
      </c>
    </row>
    <row r="261" spans="1:10" x14ac:dyDescent="0.25">
      <c r="A261" s="22">
        <v>38050</v>
      </c>
      <c r="B261" s="15">
        <v>201.7</v>
      </c>
      <c r="C261" s="15">
        <v>190.7</v>
      </c>
      <c r="D261" s="15">
        <v>198.5</v>
      </c>
      <c r="E261" s="15">
        <v>123.6</v>
      </c>
      <c r="F261" s="15">
        <v>169.1</v>
      </c>
      <c r="G261" s="15">
        <v>330</v>
      </c>
      <c r="H261" s="15">
        <v>113.3</v>
      </c>
      <c r="I261" s="17">
        <v>100.9</v>
      </c>
      <c r="J261" s="15">
        <v>280.89999999999998</v>
      </c>
    </row>
    <row r="262" spans="1:10" x14ac:dyDescent="0.25">
      <c r="A262" s="22">
        <v>38081</v>
      </c>
      <c r="B262" s="15">
        <v>202.4</v>
      </c>
      <c r="C262" s="15">
        <v>190.8</v>
      </c>
      <c r="D262" s="15">
        <v>199.2</v>
      </c>
      <c r="E262" s="15">
        <v>124.6</v>
      </c>
      <c r="F262" s="15">
        <v>170.4</v>
      </c>
      <c r="G262" s="15">
        <v>330.9</v>
      </c>
      <c r="H262" s="15">
        <v>113.6</v>
      </c>
      <c r="I262" s="17">
        <v>100.7</v>
      </c>
      <c r="J262" s="15">
        <v>281.3</v>
      </c>
    </row>
    <row r="263" spans="1:10" x14ac:dyDescent="0.25">
      <c r="A263" s="22">
        <v>38111</v>
      </c>
      <c r="B263" s="15">
        <v>203.3</v>
      </c>
      <c r="C263" s="15">
        <v>192.5</v>
      </c>
      <c r="D263" s="15">
        <v>199.6</v>
      </c>
      <c r="E263" s="15">
        <v>123.6</v>
      </c>
      <c r="F263" s="15">
        <v>173.7</v>
      </c>
      <c r="G263" s="15">
        <v>331.8</v>
      </c>
      <c r="H263" s="15">
        <v>113.4</v>
      </c>
      <c r="I263" s="17">
        <v>100.3</v>
      </c>
      <c r="J263" s="15">
        <v>281.60000000000002</v>
      </c>
    </row>
    <row r="264" spans="1:10" x14ac:dyDescent="0.25">
      <c r="A264" s="22">
        <v>38142</v>
      </c>
      <c r="B264" s="15">
        <v>204.2</v>
      </c>
      <c r="C264" s="15">
        <v>192.7</v>
      </c>
      <c r="D264" s="15">
        <v>201.3</v>
      </c>
      <c r="E264" s="15">
        <v>120.1</v>
      </c>
      <c r="F264" s="15">
        <v>174.4</v>
      </c>
      <c r="G264" s="15">
        <v>332.9</v>
      </c>
      <c r="H264" s="15">
        <v>113.5</v>
      </c>
      <c r="I264" s="17">
        <v>100.3</v>
      </c>
      <c r="J264" s="15">
        <v>282</v>
      </c>
    </row>
    <row r="265" spans="1:10" x14ac:dyDescent="0.25">
      <c r="A265" s="22">
        <v>38172</v>
      </c>
      <c r="B265" s="15">
        <v>204.3</v>
      </c>
      <c r="C265" s="15">
        <v>193.2</v>
      </c>
      <c r="D265" s="15">
        <v>202.1</v>
      </c>
      <c r="E265" s="15">
        <v>115.4</v>
      </c>
      <c r="F265" s="15">
        <v>172.6</v>
      </c>
      <c r="G265" s="15">
        <v>333.9</v>
      </c>
      <c r="H265" s="15">
        <v>113.5</v>
      </c>
      <c r="I265" s="17">
        <v>100.2</v>
      </c>
      <c r="J265" s="15">
        <v>282.7</v>
      </c>
    </row>
    <row r="266" spans="1:10" x14ac:dyDescent="0.25">
      <c r="A266" s="22">
        <v>38203</v>
      </c>
      <c r="B266" s="15">
        <v>204.3</v>
      </c>
      <c r="C266" s="15">
        <v>193.1</v>
      </c>
      <c r="D266" s="15">
        <v>202.4</v>
      </c>
      <c r="E266" s="15">
        <v>116.2</v>
      </c>
      <c r="F266" s="15">
        <v>171.4</v>
      </c>
      <c r="G266" s="15">
        <v>334.6</v>
      </c>
      <c r="H266" s="15">
        <v>113.4</v>
      </c>
      <c r="I266" s="17">
        <v>100.2</v>
      </c>
      <c r="J266" s="15">
        <v>283.5</v>
      </c>
    </row>
    <row r="267" spans="1:10" x14ac:dyDescent="0.25">
      <c r="A267" s="22">
        <v>38234</v>
      </c>
      <c r="B267" s="15">
        <v>204.4</v>
      </c>
      <c r="C267" s="15">
        <v>193</v>
      </c>
      <c r="D267" s="15">
        <v>201.9</v>
      </c>
      <c r="E267" s="15">
        <v>121</v>
      </c>
      <c r="F267" s="15">
        <v>171.3</v>
      </c>
      <c r="G267" s="15">
        <v>335.4</v>
      </c>
      <c r="H267" s="15">
        <v>113.5</v>
      </c>
      <c r="I267" s="17">
        <v>101.1</v>
      </c>
      <c r="J267" s="15">
        <v>283.89999999999998</v>
      </c>
    </row>
    <row r="268" spans="1:10" x14ac:dyDescent="0.25">
      <c r="A268" s="22">
        <v>38264</v>
      </c>
      <c r="B268" s="15">
        <v>205.4</v>
      </c>
      <c r="C268" s="15">
        <v>194.5</v>
      </c>
      <c r="D268" s="15">
        <v>201.9</v>
      </c>
      <c r="E268" s="15">
        <v>124.4</v>
      </c>
      <c r="F268" s="15">
        <v>174.9</v>
      </c>
      <c r="G268" s="15">
        <v>336.5</v>
      </c>
      <c r="H268" s="15">
        <v>113.7</v>
      </c>
      <c r="I268" s="17">
        <v>100.6</v>
      </c>
      <c r="J268" s="15">
        <v>284.3</v>
      </c>
    </row>
    <row r="269" spans="1:10" x14ac:dyDescent="0.25">
      <c r="A269" s="22">
        <v>38295</v>
      </c>
      <c r="B269" s="15">
        <v>205.4</v>
      </c>
      <c r="C269" s="15">
        <v>194.9</v>
      </c>
      <c r="D269" s="15">
        <v>201.4</v>
      </c>
      <c r="E269" s="15">
        <v>123.2</v>
      </c>
      <c r="F269" s="15">
        <v>175.8</v>
      </c>
      <c r="G269" s="15">
        <v>337.2</v>
      </c>
      <c r="H269" s="15">
        <v>113.7</v>
      </c>
      <c r="I269" s="17">
        <v>100.9</v>
      </c>
      <c r="J269" s="15">
        <v>284.5</v>
      </c>
    </row>
    <row r="270" spans="1:10" x14ac:dyDescent="0.25">
      <c r="A270" s="22">
        <v>38322</v>
      </c>
      <c r="B270" s="15">
        <v>204.7</v>
      </c>
      <c r="C270" s="15">
        <v>195.1</v>
      </c>
      <c r="D270" s="15">
        <v>201.2</v>
      </c>
      <c r="E270" s="15">
        <v>118.4</v>
      </c>
      <c r="F270" s="15">
        <v>173.4</v>
      </c>
      <c r="G270" s="15">
        <v>338</v>
      </c>
      <c r="H270" s="15">
        <v>113.5</v>
      </c>
      <c r="I270" s="17">
        <v>100.7</v>
      </c>
      <c r="J270" s="15">
        <v>285.3</v>
      </c>
    </row>
    <row r="271" spans="1:10" x14ac:dyDescent="0.25">
      <c r="A271" s="22">
        <v>38355</v>
      </c>
      <c r="B271" s="15">
        <v>205.4</v>
      </c>
      <c r="C271" s="15">
        <v>195.8</v>
      </c>
      <c r="D271" s="15">
        <v>202.5</v>
      </c>
      <c r="E271" s="15">
        <v>115.2</v>
      </c>
      <c r="F271" s="15">
        <v>172.6</v>
      </c>
      <c r="G271" s="15">
        <v>339.8</v>
      </c>
      <c r="H271" s="15">
        <v>113.9</v>
      </c>
      <c r="I271" s="17">
        <v>100.7</v>
      </c>
      <c r="J271" s="15">
        <v>286.3</v>
      </c>
    </row>
    <row r="272" spans="1:10" x14ac:dyDescent="0.25">
      <c r="A272" s="22">
        <v>38386</v>
      </c>
      <c r="B272" s="15">
        <v>206.7</v>
      </c>
      <c r="C272" s="15">
        <v>195.4</v>
      </c>
      <c r="D272" s="15">
        <v>203.8</v>
      </c>
      <c r="E272" s="15">
        <v>118</v>
      </c>
      <c r="F272" s="15">
        <v>174.6</v>
      </c>
      <c r="G272" s="15">
        <v>342.6</v>
      </c>
      <c r="H272" s="15">
        <v>114.1</v>
      </c>
      <c r="I272" s="17">
        <v>100.9</v>
      </c>
      <c r="J272" s="15">
        <v>288.10000000000002</v>
      </c>
    </row>
    <row r="273" spans="1:10" x14ac:dyDescent="0.25">
      <c r="A273" s="22">
        <v>38414</v>
      </c>
      <c r="B273" s="15">
        <v>208.6</v>
      </c>
      <c r="C273" s="15">
        <v>195.6</v>
      </c>
      <c r="D273" s="15">
        <v>206.1</v>
      </c>
      <c r="E273" s="15">
        <v>124.1</v>
      </c>
      <c r="F273" s="15">
        <v>177.4</v>
      </c>
      <c r="G273" s="15">
        <v>343.8</v>
      </c>
      <c r="H273" s="15">
        <v>114.3</v>
      </c>
      <c r="I273" s="17">
        <v>100.8</v>
      </c>
      <c r="J273" s="15">
        <v>288.60000000000002</v>
      </c>
    </row>
    <row r="274" spans="1:10" x14ac:dyDescent="0.25">
      <c r="A274" s="22">
        <v>38445</v>
      </c>
      <c r="B274" s="15">
        <v>209.8</v>
      </c>
      <c r="C274" s="15">
        <v>196.8</v>
      </c>
      <c r="D274" s="15">
        <v>206.3</v>
      </c>
      <c r="E274" s="15">
        <v>124.2</v>
      </c>
      <c r="F274" s="15">
        <v>181.9</v>
      </c>
      <c r="G274" s="15">
        <v>344.6</v>
      </c>
      <c r="H274" s="15">
        <v>114.7</v>
      </c>
      <c r="I274" s="17">
        <v>100.9</v>
      </c>
      <c r="J274" s="15">
        <v>289.10000000000002</v>
      </c>
    </row>
    <row r="275" spans="1:10" x14ac:dyDescent="0.25">
      <c r="A275" s="22">
        <v>38475</v>
      </c>
      <c r="B275" s="15">
        <v>209.5</v>
      </c>
      <c r="C275" s="15">
        <v>197.2</v>
      </c>
      <c r="D275" s="15">
        <v>205.9</v>
      </c>
      <c r="E275" s="15">
        <v>122.7</v>
      </c>
      <c r="F275" s="15">
        <v>180.8</v>
      </c>
      <c r="G275" s="15">
        <v>345.5</v>
      </c>
      <c r="H275" s="15">
        <v>114.9</v>
      </c>
      <c r="I275" s="17">
        <v>100.5</v>
      </c>
      <c r="J275" s="15">
        <v>290</v>
      </c>
    </row>
    <row r="276" spans="1:10" x14ac:dyDescent="0.25">
      <c r="A276" s="22">
        <v>38506</v>
      </c>
      <c r="B276" s="15">
        <v>209.7</v>
      </c>
      <c r="C276" s="15">
        <v>196.9</v>
      </c>
      <c r="D276" s="15">
        <v>207.1</v>
      </c>
      <c r="E276" s="15">
        <v>118.1</v>
      </c>
      <c r="F276" s="15">
        <v>180.6</v>
      </c>
      <c r="G276" s="15">
        <v>346.2</v>
      </c>
      <c r="H276" s="15">
        <v>114.5</v>
      </c>
      <c r="I276" s="17">
        <v>100.4</v>
      </c>
      <c r="J276" s="15">
        <v>290.10000000000002</v>
      </c>
    </row>
    <row r="277" spans="1:10" x14ac:dyDescent="0.25">
      <c r="A277" s="22">
        <v>38536</v>
      </c>
      <c r="B277" s="15">
        <v>210.9</v>
      </c>
      <c r="C277" s="15">
        <v>197.4</v>
      </c>
      <c r="D277" s="15">
        <v>208.6</v>
      </c>
      <c r="E277" s="15">
        <v>112.9</v>
      </c>
      <c r="F277" s="15">
        <v>183.4</v>
      </c>
      <c r="G277" s="15">
        <v>347.5</v>
      </c>
      <c r="H277" s="15">
        <v>114.4</v>
      </c>
      <c r="I277" s="17">
        <v>100.4</v>
      </c>
      <c r="J277" s="15">
        <v>291.2</v>
      </c>
    </row>
    <row r="278" spans="1:10" x14ac:dyDescent="0.25">
      <c r="A278" s="22">
        <v>38567</v>
      </c>
      <c r="B278" s="15">
        <v>211.6</v>
      </c>
      <c r="C278" s="15">
        <v>197.3</v>
      </c>
      <c r="D278" s="15">
        <v>208.8</v>
      </c>
      <c r="E278" s="15">
        <v>115.2</v>
      </c>
      <c r="F278" s="15">
        <v>186.5</v>
      </c>
      <c r="G278" s="15">
        <v>347.5</v>
      </c>
      <c r="H278" s="15">
        <v>114.8</v>
      </c>
      <c r="I278" s="17">
        <v>100.5</v>
      </c>
      <c r="J278" s="15">
        <v>291.5</v>
      </c>
    </row>
    <row r="279" spans="1:10" x14ac:dyDescent="0.25">
      <c r="A279" s="22">
        <v>38598</v>
      </c>
      <c r="B279" s="15">
        <v>213.4</v>
      </c>
      <c r="C279" s="15">
        <v>197.8</v>
      </c>
      <c r="D279" s="15">
        <v>208.3</v>
      </c>
      <c r="E279" s="15">
        <v>121.4</v>
      </c>
      <c r="F279" s="15">
        <v>195.4</v>
      </c>
      <c r="G279" s="15">
        <v>348.1</v>
      </c>
      <c r="H279" s="15">
        <v>115.2</v>
      </c>
      <c r="I279" s="17">
        <v>101.8</v>
      </c>
      <c r="J279" s="15">
        <v>292.10000000000002</v>
      </c>
    </row>
    <row r="280" spans="1:10" x14ac:dyDescent="0.25">
      <c r="A280" s="22">
        <v>38628</v>
      </c>
      <c r="B280" s="15">
        <v>214.3</v>
      </c>
      <c r="C280" s="15">
        <v>198.5</v>
      </c>
      <c r="D280" s="15">
        <v>210.3</v>
      </c>
      <c r="E280" s="15">
        <v>124.1</v>
      </c>
      <c r="F280" s="15">
        <v>193.2</v>
      </c>
      <c r="G280" s="15">
        <v>349.7</v>
      </c>
      <c r="H280" s="15">
        <v>115.4</v>
      </c>
      <c r="I280" s="17">
        <v>101.5</v>
      </c>
      <c r="J280" s="15">
        <v>292.39999999999998</v>
      </c>
    </row>
    <row r="281" spans="1:10" x14ac:dyDescent="0.25">
      <c r="A281" s="22">
        <v>38659</v>
      </c>
      <c r="B281" s="15">
        <v>213</v>
      </c>
      <c r="C281" s="15">
        <v>198.8</v>
      </c>
      <c r="D281" s="15">
        <v>210.1</v>
      </c>
      <c r="E281" s="15">
        <v>122.3</v>
      </c>
      <c r="F281" s="15">
        <v>184.7</v>
      </c>
      <c r="G281" s="15">
        <v>351.6</v>
      </c>
      <c r="H281" s="15">
        <v>115.3</v>
      </c>
      <c r="I281" s="17">
        <v>101.8</v>
      </c>
      <c r="J281" s="15">
        <v>293.39999999999998</v>
      </c>
    </row>
    <row r="282" spans="1:10" x14ac:dyDescent="0.25">
      <c r="A282" s="22">
        <v>38689</v>
      </c>
      <c r="B282" s="15">
        <v>212.1</v>
      </c>
      <c r="C282" s="15">
        <v>199.3</v>
      </c>
      <c r="D282" s="15">
        <v>209.6</v>
      </c>
      <c r="E282" s="15">
        <v>117.5</v>
      </c>
      <c r="F282" s="15">
        <v>181.8</v>
      </c>
      <c r="G282" s="15">
        <v>351.8</v>
      </c>
      <c r="H282" s="15">
        <v>115.3</v>
      </c>
      <c r="I282" s="17">
        <v>101.8</v>
      </c>
      <c r="J282" s="15">
        <v>294.5</v>
      </c>
    </row>
    <row r="283" spans="1:10" x14ac:dyDescent="0.25">
      <c r="A283" s="22">
        <v>38720</v>
      </c>
      <c r="B283" s="15">
        <v>213.8</v>
      </c>
      <c r="C283" s="15">
        <v>200.7</v>
      </c>
      <c r="D283" s="15">
        <v>211.5</v>
      </c>
      <c r="E283" s="15">
        <v>114.4</v>
      </c>
      <c r="F283" s="15">
        <v>185</v>
      </c>
      <c r="G283" s="15">
        <v>352.9</v>
      </c>
      <c r="H283" s="15">
        <v>115.6</v>
      </c>
      <c r="I283" s="17">
        <v>102.2</v>
      </c>
      <c r="J283" s="15">
        <v>295.2</v>
      </c>
    </row>
    <row r="284" spans="1:10" x14ac:dyDescent="0.25">
      <c r="A284" s="22">
        <v>38751</v>
      </c>
      <c r="B284" s="15">
        <v>214.4</v>
      </c>
      <c r="C284" s="15">
        <v>200.6</v>
      </c>
      <c r="D284" s="15">
        <v>212.1</v>
      </c>
      <c r="E284" s="15">
        <v>116.4</v>
      </c>
      <c r="F284" s="15">
        <v>184.9</v>
      </c>
      <c r="G284" s="15">
        <v>355.7</v>
      </c>
      <c r="H284" s="15">
        <v>116</v>
      </c>
      <c r="I284" s="17">
        <v>102.2</v>
      </c>
      <c r="J284" s="15">
        <v>296.10000000000002</v>
      </c>
    </row>
    <row r="285" spans="1:10" x14ac:dyDescent="0.25">
      <c r="A285" s="22">
        <v>38779</v>
      </c>
      <c r="B285" s="15">
        <v>215.5</v>
      </c>
      <c r="C285" s="15">
        <v>200.5</v>
      </c>
      <c r="D285" s="15">
        <v>213</v>
      </c>
      <c r="E285" s="15">
        <v>122.7</v>
      </c>
      <c r="F285" s="15">
        <v>186.4</v>
      </c>
      <c r="G285" s="15">
        <v>357.4</v>
      </c>
      <c r="H285" s="15">
        <v>116.6</v>
      </c>
      <c r="I285" s="17">
        <v>102.2</v>
      </c>
      <c r="J285" s="15">
        <v>297.10000000000002</v>
      </c>
    </row>
    <row r="286" spans="1:10" x14ac:dyDescent="0.25">
      <c r="A286" s="22">
        <v>38810</v>
      </c>
      <c r="B286" s="15">
        <v>217</v>
      </c>
      <c r="C286" s="15">
        <v>200.2</v>
      </c>
      <c r="D286" s="15">
        <v>213.4</v>
      </c>
      <c r="E286" s="15">
        <v>124.1</v>
      </c>
      <c r="F286" s="15">
        <v>192.8</v>
      </c>
      <c r="G286" s="15">
        <v>358.4</v>
      </c>
      <c r="H286" s="15">
        <v>117</v>
      </c>
      <c r="I286" s="17">
        <v>102.3</v>
      </c>
      <c r="J286" s="15">
        <v>297.10000000000002</v>
      </c>
    </row>
    <row r="287" spans="1:10" x14ac:dyDescent="0.25">
      <c r="A287" s="22">
        <v>38840</v>
      </c>
      <c r="B287" s="15">
        <v>217.8</v>
      </c>
      <c r="C287" s="15">
        <v>200.7</v>
      </c>
      <c r="D287" s="15">
        <v>213.9</v>
      </c>
      <c r="E287" s="15">
        <v>122.9</v>
      </c>
      <c r="F287" s="15">
        <v>196.1</v>
      </c>
      <c r="G287" s="15">
        <v>359.3</v>
      </c>
      <c r="H287" s="15">
        <v>117.2</v>
      </c>
      <c r="I287" s="17">
        <v>102.1</v>
      </c>
      <c r="J287" s="15">
        <v>297.60000000000002</v>
      </c>
    </row>
    <row r="288" spans="1:10" x14ac:dyDescent="0.25">
      <c r="A288" s="22">
        <v>38871</v>
      </c>
      <c r="B288" s="15">
        <v>218.5</v>
      </c>
      <c r="C288" s="15">
        <v>201.2</v>
      </c>
      <c r="D288" s="15">
        <v>215.4</v>
      </c>
      <c r="E288" s="15">
        <v>119.5</v>
      </c>
      <c r="F288" s="15">
        <v>195.7</v>
      </c>
      <c r="G288" s="15">
        <v>359.7</v>
      </c>
      <c r="H288" s="15">
        <v>117.2</v>
      </c>
      <c r="I288" s="17">
        <v>102.3</v>
      </c>
      <c r="J288" s="15">
        <v>298.7</v>
      </c>
    </row>
    <row r="289" spans="1:10" x14ac:dyDescent="0.25">
      <c r="A289" s="22">
        <v>38901</v>
      </c>
      <c r="B289" s="15">
        <v>219.2</v>
      </c>
      <c r="C289" s="15">
        <v>201.6</v>
      </c>
      <c r="D289" s="15">
        <v>216.4</v>
      </c>
      <c r="E289" s="15">
        <v>113.9</v>
      </c>
      <c r="F289" s="15">
        <v>197.5</v>
      </c>
      <c r="G289" s="15">
        <v>360.8</v>
      </c>
      <c r="H289" s="15">
        <v>117.4</v>
      </c>
      <c r="I289" s="17">
        <v>102.5</v>
      </c>
      <c r="J289" s="15">
        <v>298.60000000000002</v>
      </c>
    </row>
    <row r="290" spans="1:10" x14ac:dyDescent="0.25">
      <c r="A290" s="22">
        <v>38932</v>
      </c>
      <c r="B290" s="15">
        <v>219.6</v>
      </c>
      <c r="C290" s="15">
        <v>202</v>
      </c>
      <c r="D290" s="15">
        <v>217</v>
      </c>
      <c r="E290" s="15">
        <v>115.8</v>
      </c>
      <c r="F290" s="15">
        <v>196.9</v>
      </c>
      <c r="G290" s="15">
        <v>361.6</v>
      </c>
      <c r="H290" s="15">
        <v>117.4</v>
      </c>
      <c r="I290" s="17">
        <v>103.1</v>
      </c>
      <c r="J290" s="15">
        <v>298.89999999999998</v>
      </c>
    </row>
    <row r="291" spans="1:10" x14ac:dyDescent="0.25">
      <c r="A291" s="22">
        <v>38963</v>
      </c>
      <c r="B291" s="15">
        <v>218.7</v>
      </c>
      <c r="C291" s="15">
        <v>202.8</v>
      </c>
      <c r="D291" s="15">
        <v>216.8</v>
      </c>
      <c r="E291" s="15">
        <v>121.5</v>
      </c>
      <c r="F291" s="15">
        <v>189.3</v>
      </c>
      <c r="G291" s="15">
        <v>362.1</v>
      </c>
      <c r="H291" s="15">
        <v>117.3</v>
      </c>
      <c r="I291" s="17">
        <v>103.4</v>
      </c>
      <c r="J291" s="15">
        <v>300.2</v>
      </c>
    </row>
    <row r="292" spans="1:10" x14ac:dyDescent="0.25">
      <c r="A292" s="22">
        <v>38993</v>
      </c>
      <c r="B292" s="15">
        <v>217.8</v>
      </c>
      <c r="C292" s="15">
        <v>203.8</v>
      </c>
      <c r="D292" s="15">
        <v>216.2</v>
      </c>
      <c r="E292" s="15">
        <v>123.2</v>
      </c>
      <c r="F292" s="15">
        <v>184</v>
      </c>
      <c r="G292" s="15">
        <v>362.9</v>
      </c>
      <c r="H292" s="15">
        <v>117.3</v>
      </c>
      <c r="I292" s="15">
        <v>103.7</v>
      </c>
      <c r="J292" s="15">
        <v>301.2</v>
      </c>
    </row>
    <row r="293" spans="1:10" x14ac:dyDescent="0.25">
      <c r="A293" s="22">
        <v>39024</v>
      </c>
      <c r="B293" s="15">
        <v>217.5</v>
      </c>
      <c r="C293" s="15">
        <v>203.4</v>
      </c>
      <c r="D293" s="15">
        <v>216.3</v>
      </c>
      <c r="E293" s="15">
        <v>121.5</v>
      </c>
      <c r="F293" s="15">
        <v>183</v>
      </c>
      <c r="G293" s="15">
        <v>363.5</v>
      </c>
      <c r="H293" s="15">
        <v>117.2</v>
      </c>
      <c r="I293" s="15">
        <v>103</v>
      </c>
      <c r="J293" s="15">
        <v>301.5</v>
      </c>
    </row>
    <row r="294" spans="1:10" x14ac:dyDescent="0.25">
      <c r="A294" s="22">
        <v>39054</v>
      </c>
      <c r="B294" s="15">
        <v>217.8</v>
      </c>
      <c r="C294" s="15">
        <v>203.6</v>
      </c>
      <c r="D294" s="15">
        <v>216.5</v>
      </c>
      <c r="E294" s="15">
        <v>118.2</v>
      </c>
      <c r="F294" s="15">
        <v>184.5</v>
      </c>
      <c r="G294" s="15">
        <v>363.4</v>
      </c>
      <c r="H294" s="15">
        <v>116.8</v>
      </c>
      <c r="I294" s="15">
        <v>103</v>
      </c>
      <c r="J294" s="15">
        <v>303.39999999999998</v>
      </c>
    </row>
    <row r="295" spans="1:10" x14ac:dyDescent="0.25">
      <c r="A295" s="22">
        <v>39085</v>
      </c>
      <c r="B295" s="19">
        <v>218.82599999999999</v>
      </c>
      <c r="C295" s="19">
        <v>205.60300000000001</v>
      </c>
      <c r="D295" s="20">
        <v>218.09299999999999</v>
      </c>
      <c r="E295" s="20">
        <v>115.316</v>
      </c>
      <c r="F295" s="20">
        <v>183.77600000000001</v>
      </c>
      <c r="G295" s="20">
        <v>367.15100000000001</v>
      </c>
      <c r="H295" s="20">
        <v>117.17100000000001</v>
      </c>
      <c r="I295" s="20">
        <v>102.79600000000001</v>
      </c>
      <c r="J295" s="19">
        <v>305.47000000000003</v>
      </c>
    </row>
    <row r="296" spans="1:10" x14ac:dyDescent="0.25">
      <c r="A296" s="22">
        <v>39116</v>
      </c>
      <c r="B296" s="20">
        <v>220.078</v>
      </c>
      <c r="C296" s="19">
        <v>206.88399999999999</v>
      </c>
      <c r="D296" s="19">
        <v>219.364</v>
      </c>
      <c r="E296" s="19">
        <v>119.17100000000001</v>
      </c>
      <c r="F296" s="19">
        <v>184.21100000000001</v>
      </c>
      <c r="G296" s="19">
        <v>369.98</v>
      </c>
      <c r="H296" s="19">
        <v>117.172</v>
      </c>
      <c r="I296" s="19">
        <v>102.934</v>
      </c>
      <c r="J296" s="19">
        <v>306.23399999999998</v>
      </c>
    </row>
    <row r="297" spans="1:10" x14ac:dyDescent="0.25">
      <c r="A297" s="22">
        <v>39144</v>
      </c>
      <c r="B297" s="20">
        <v>221.81899999999999</v>
      </c>
      <c r="C297" s="19">
        <v>207.303</v>
      </c>
      <c r="D297" s="19">
        <v>220.38499999999999</v>
      </c>
      <c r="E297" s="19">
        <v>123.35599999999999</v>
      </c>
      <c r="F297" s="19">
        <v>189.512</v>
      </c>
      <c r="G297" s="19">
        <v>370.63900000000001</v>
      </c>
      <c r="H297" s="19">
        <v>117.27800000000001</v>
      </c>
      <c r="I297" s="19">
        <v>103.22499999999999</v>
      </c>
      <c r="J297" s="19">
        <v>306.96800000000002</v>
      </c>
    </row>
    <row r="298" spans="1:10" x14ac:dyDescent="0.25">
      <c r="A298" s="22">
        <v>39175</v>
      </c>
      <c r="B298" s="20">
        <v>223.102</v>
      </c>
      <c r="C298" s="19">
        <v>207.655</v>
      </c>
      <c r="D298" s="19">
        <v>220.999</v>
      </c>
      <c r="E298" s="19">
        <v>123.794</v>
      </c>
      <c r="F298" s="19">
        <v>194.18700000000001</v>
      </c>
      <c r="G298" s="19">
        <v>371.73200000000003</v>
      </c>
      <c r="H298" s="19">
        <v>117.565</v>
      </c>
      <c r="I298" s="19">
        <v>103.36799999999999</v>
      </c>
      <c r="J298" s="19">
        <v>307.53199999999998</v>
      </c>
    </row>
    <row r="299" spans="1:10" x14ac:dyDescent="0.25">
      <c r="A299" s="22">
        <v>39205</v>
      </c>
      <c r="B299" s="20">
        <v>224.17500000000001</v>
      </c>
      <c r="C299" s="19">
        <v>208.691</v>
      </c>
      <c r="D299" s="19">
        <v>221.23500000000001</v>
      </c>
      <c r="E299" s="19">
        <v>122.10899999999999</v>
      </c>
      <c r="F299" s="19">
        <v>198.60599999999999</v>
      </c>
      <c r="G299" s="19">
        <v>372.42599999999999</v>
      </c>
      <c r="H299" s="19">
        <v>117.684</v>
      </c>
      <c r="I299" s="19">
        <v>104.23</v>
      </c>
      <c r="J299" s="19">
        <v>308.60000000000002</v>
      </c>
    </row>
    <row r="300" spans="1:10" x14ac:dyDescent="0.25">
      <c r="A300" s="22">
        <v>39236</v>
      </c>
      <c r="B300" s="20">
        <v>224.81200000000001</v>
      </c>
      <c r="C300" s="19">
        <v>209.35900000000001</v>
      </c>
      <c r="D300" s="19">
        <v>223.01400000000001</v>
      </c>
      <c r="E300" s="19">
        <v>117.613</v>
      </c>
      <c r="F300" s="19">
        <v>197.81399999999999</v>
      </c>
      <c r="G300" s="19">
        <v>372.85300000000001</v>
      </c>
      <c r="H300" s="19">
        <v>117.611</v>
      </c>
      <c r="I300" s="19">
        <v>104.21299999999999</v>
      </c>
      <c r="J300" s="19">
        <v>308.983</v>
      </c>
    </row>
    <row r="301" spans="1:10" x14ac:dyDescent="0.25">
      <c r="A301" s="22">
        <v>39266</v>
      </c>
      <c r="B301" s="20">
        <v>224.928</v>
      </c>
      <c r="C301" s="19">
        <v>210.01</v>
      </c>
      <c r="D301" s="19">
        <v>223.66800000000001</v>
      </c>
      <c r="E301" s="19">
        <v>113.00700000000001</v>
      </c>
      <c r="F301" s="19">
        <v>196.578</v>
      </c>
      <c r="G301" s="19">
        <v>375.10899999999998</v>
      </c>
      <c r="H301" s="19">
        <v>117.44</v>
      </c>
      <c r="I301" s="19">
        <v>104.361</v>
      </c>
      <c r="J301" s="19">
        <v>309.11700000000002</v>
      </c>
    </row>
    <row r="302" spans="1:10" x14ac:dyDescent="0.25">
      <c r="A302" s="22">
        <v>39297</v>
      </c>
      <c r="B302" s="20">
        <v>224.59399999999999</v>
      </c>
      <c r="C302" s="19">
        <v>210.74799999999999</v>
      </c>
      <c r="D302" s="19">
        <v>223.52199999999999</v>
      </c>
      <c r="E302" s="19">
        <v>114.244</v>
      </c>
      <c r="F302" s="19">
        <v>193.39099999999999</v>
      </c>
      <c r="G302" s="19">
        <v>376.35899999999998</v>
      </c>
      <c r="H302" s="19">
        <v>117.277</v>
      </c>
      <c r="I302" s="19">
        <v>105.11499999999999</v>
      </c>
      <c r="J302" s="19">
        <v>309.28899999999999</v>
      </c>
    </row>
    <row r="303" spans="1:10" x14ac:dyDescent="0.25">
      <c r="A303" s="22">
        <v>39328</v>
      </c>
      <c r="B303" s="20">
        <v>224.93600000000001</v>
      </c>
      <c r="C303" s="19">
        <v>211.77500000000001</v>
      </c>
      <c r="D303" s="19">
        <v>223.2</v>
      </c>
      <c r="E303" s="19">
        <v>119.29600000000001</v>
      </c>
      <c r="F303" s="19">
        <v>193.328</v>
      </c>
      <c r="G303" s="19">
        <v>377.09399999999999</v>
      </c>
      <c r="H303" s="19">
        <v>117.57599999999999</v>
      </c>
      <c r="I303" s="19">
        <v>105.483</v>
      </c>
      <c r="J303" s="19">
        <v>310.55799999999999</v>
      </c>
    </row>
    <row r="304" spans="1:10" x14ac:dyDescent="0.25">
      <c r="A304" s="22">
        <v>39358</v>
      </c>
      <c r="B304" s="20">
        <v>225.39400000000001</v>
      </c>
      <c r="C304" s="19">
        <v>212.77199999999999</v>
      </c>
      <c r="D304" s="19">
        <v>223.10400000000001</v>
      </c>
      <c r="E304" s="19">
        <v>121.541</v>
      </c>
      <c r="F304" s="19">
        <v>193.76</v>
      </c>
      <c r="G304" s="19">
        <v>379.11</v>
      </c>
      <c r="H304" s="19">
        <v>117.898</v>
      </c>
      <c r="I304" s="19">
        <v>105.72199999999999</v>
      </c>
      <c r="J304" s="19">
        <v>311.14400000000001</v>
      </c>
    </row>
    <row r="305" spans="1:10" x14ac:dyDescent="0.25">
      <c r="A305" s="22">
        <v>39389</v>
      </c>
      <c r="B305" s="20">
        <v>226.56700000000001</v>
      </c>
      <c r="C305" s="19">
        <v>213.291</v>
      </c>
      <c r="D305" s="19">
        <v>223.19399999999999</v>
      </c>
      <c r="E305" s="19">
        <v>120.72</v>
      </c>
      <c r="F305" s="19">
        <v>199.39599999999999</v>
      </c>
      <c r="G305" s="19">
        <v>380.70699999999999</v>
      </c>
      <c r="H305" s="19">
        <v>118.23099999999999</v>
      </c>
      <c r="I305" s="19">
        <v>106.486</v>
      </c>
      <c r="J305" s="19">
        <v>311.86700000000002</v>
      </c>
    </row>
    <row r="306" spans="1:10" x14ac:dyDescent="0.25">
      <c r="A306" s="22">
        <v>39419</v>
      </c>
      <c r="B306" s="20">
        <v>226.53800000000001</v>
      </c>
      <c r="C306" s="19">
        <v>213.74100000000001</v>
      </c>
      <c r="D306" s="19">
        <v>223.36799999999999</v>
      </c>
      <c r="E306" s="19">
        <v>117.467</v>
      </c>
      <c r="F306" s="19">
        <v>198.81399999999999</v>
      </c>
      <c r="G306" s="19">
        <v>381.35899999999998</v>
      </c>
      <c r="H306" s="19">
        <v>118.11199999999999</v>
      </c>
      <c r="I306" s="19">
        <v>105.569</v>
      </c>
      <c r="J306" s="19">
        <v>313.411</v>
      </c>
    </row>
    <row r="307" spans="1:10" x14ac:dyDescent="0.25">
      <c r="A307" s="22">
        <v>39450</v>
      </c>
      <c r="B307" s="20">
        <v>227.88499999999999</v>
      </c>
      <c r="C307" s="19">
        <v>215.86199999999999</v>
      </c>
      <c r="D307" s="19">
        <v>224.93</v>
      </c>
      <c r="E307" s="19">
        <v>115.215</v>
      </c>
      <c r="F307" s="19">
        <v>199.554</v>
      </c>
      <c r="G307" s="19">
        <v>384.38499999999999</v>
      </c>
      <c r="H307" s="19">
        <v>118.56399999999999</v>
      </c>
      <c r="I307" s="19">
        <v>105.742</v>
      </c>
      <c r="J307" s="19">
        <v>314.791</v>
      </c>
    </row>
    <row r="308" spans="1:10" x14ac:dyDescent="0.25">
      <c r="A308" s="22">
        <v>39481</v>
      </c>
      <c r="B308" s="20">
        <v>228.715</v>
      </c>
      <c r="C308" s="19">
        <v>216.34700000000001</v>
      </c>
      <c r="D308" s="19">
        <v>225.99799999999999</v>
      </c>
      <c r="E308" s="19">
        <v>117.46899999999999</v>
      </c>
      <c r="F308" s="19">
        <v>199.334</v>
      </c>
      <c r="G308" s="19">
        <v>386.18099999999998</v>
      </c>
      <c r="H308" s="19">
        <v>118.934</v>
      </c>
      <c r="I308" s="19">
        <v>105.72499999999999</v>
      </c>
      <c r="J308" s="19">
        <v>316.05599999999998</v>
      </c>
    </row>
    <row r="309" spans="1:10" x14ac:dyDescent="0.25">
      <c r="A309" s="22">
        <v>39510</v>
      </c>
      <c r="B309" s="20">
        <v>230.68100000000001</v>
      </c>
      <c r="C309" s="19">
        <v>216.57499999999999</v>
      </c>
      <c r="D309" s="19">
        <v>227.851</v>
      </c>
      <c r="E309" s="19">
        <v>120.82599999999999</v>
      </c>
      <c r="F309" s="19">
        <v>203.74199999999999</v>
      </c>
      <c r="G309" s="19">
        <v>387.00700000000001</v>
      </c>
      <c r="H309" s="19">
        <v>119.26600000000001</v>
      </c>
      <c r="I309" s="19">
        <v>105.846</v>
      </c>
      <c r="J309" s="19">
        <v>317.86</v>
      </c>
    </row>
    <row r="310" spans="1:10" x14ac:dyDescent="0.25">
      <c r="A310" s="22">
        <v>39541</v>
      </c>
      <c r="B310" s="20">
        <v>231.822</v>
      </c>
      <c r="C310" s="19">
        <v>218.54</v>
      </c>
      <c r="D310" s="19">
        <v>228.24600000000001</v>
      </c>
      <c r="E310" s="19">
        <v>121.989</v>
      </c>
      <c r="F310" s="19">
        <v>206.98699999999999</v>
      </c>
      <c r="G310" s="19">
        <v>387.18200000000002</v>
      </c>
      <c r="H310" s="19">
        <v>119.542</v>
      </c>
      <c r="I310" s="19">
        <v>106.196</v>
      </c>
      <c r="J310" s="19">
        <v>319.25200000000001</v>
      </c>
    </row>
    <row r="311" spans="1:10" x14ac:dyDescent="0.25">
      <c r="A311" s="22">
        <v>39571</v>
      </c>
      <c r="B311" s="20">
        <v>233.49799999999999</v>
      </c>
      <c r="C311" s="19">
        <v>219.548</v>
      </c>
      <c r="D311" s="19">
        <v>229.11799999999999</v>
      </c>
      <c r="E311" s="19">
        <v>120.503</v>
      </c>
      <c r="F311" s="19">
        <v>213.56399999999999</v>
      </c>
      <c r="G311" s="19">
        <v>387.30799999999999</v>
      </c>
      <c r="H311" s="19">
        <v>119.602</v>
      </c>
      <c r="I311" s="19">
        <v>106.68</v>
      </c>
      <c r="J311" s="19">
        <v>320.60000000000002</v>
      </c>
    </row>
    <row r="312" spans="1:10" x14ac:dyDescent="0.25">
      <c r="A312" s="22">
        <v>39602</v>
      </c>
      <c r="B312" s="20">
        <v>235.773</v>
      </c>
      <c r="C312" s="19">
        <v>220.66300000000001</v>
      </c>
      <c r="D312" s="19">
        <v>231.40299999999999</v>
      </c>
      <c r="E312" s="19">
        <v>117.15</v>
      </c>
      <c r="F312" s="19">
        <v>219.87700000000001</v>
      </c>
      <c r="G312" s="19">
        <v>387.62400000000002</v>
      </c>
      <c r="H312" s="19">
        <v>119.60899999999999</v>
      </c>
      <c r="I312" s="19">
        <v>107.408</v>
      </c>
      <c r="J312" s="19">
        <v>321.21899999999999</v>
      </c>
    </row>
    <row r="313" spans="1:10" x14ac:dyDescent="0.25">
      <c r="A313" s="22">
        <v>39632</v>
      </c>
      <c r="B313" s="20">
        <v>237.16399999999999</v>
      </c>
      <c r="C313" s="19">
        <v>222.7</v>
      </c>
      <c r="D313" s="19">
        <v>233.33099999999999</v>
      </c>
      <c r="E313" s="19">
        <v>114.078</v>
      </c>
      <c r="F313" s="19">
        <v>221.05600000000001</v>
      </c>
      <c r="G313" s="19">
        <v>387.99400000000003</v>
      </c>
      <c r="H313" s="19">
        <v>119.881</v>
      </c>
      <c r="I313" s="19">
        <v>108.161</v>
      </c>
      <c r="J313" s="19">
        <v>322.09500000000003</v>
      </c>
    </row>
    <row r="314" spans="1:10" x14ac:dyDescent="0.25">
      <c r="A314" s="22">
        <v>39663</v>
      </c>
      <c r="B314" s="20">
        <v>236.20099999999999</v>
      </c>
      <c r="C314" s="19">
        <v>223.88800000000001</v>
      </c>
      <c r="D314" s="19">
        <v>232.54900000000001</v>
      </c>
      <c r="E314" s="19">
        <v>116.208</v>
      </c>
      <c r="F314" s="19">
        <v>215.369</v>
      </c>
      <c r="G314" s="19">
        <v>388.46199999999999</v>
      </c>
      <c r="H314" s="19">
        <v>120.521</v>
      </c>
      <c r="I314" s="19">
        <v>108.617</v>
      </c>
      <c r="J314" s="19">
        <v>322.33300000000003</v>
      </c>
    </row>
    <row r="315" spans="1:10" x14ac:dyDescent="0.25">
      <c r="A315" s="22">
        <v>39694</v>
      </c>
      <c r="B315" s="20">
        <v>235.53100000000001</v>
      </c>
      <c r="C315" s="19">
        <v>225.21299999999999</v>
      </c>
      <c r="D315" s="19">
        <v>231.12799999999999</v>
      </c>
      <c r="E315" s="19">
        <v>121.396</v>
      </c>
      <c r="F315" s="19">
        <v>212.51</v>
      </c>
      <c r="G315" s="19">
        <v>389.017</v>
      </c>
      <c r="H315" s="19">
        <v>120.866</v>
      </c>
      <c r="I315" s="19">
        <v>108.776</v>
      </c>
      <c r="J315" s="19">
        <v>323.483</v>
      </c>
    </row>
    <row r="316" spans="1:10" x14ac:dyDescent="0.25">
      <c r="A316" s="22">
        <v>39724</v>
      </c>
      <c r="B316" s="20">
        <v>233.48599999999999</v>
      </c>
      <c r="C316" s="19">
        <v>226.25</v>
      </c>
      <c r="D316" s="19">
        <v>230.08</v>
      </c>
      <c r="E316" s="19">
        <v>122.47499999999999</v>
      </c>
      <c r="F316" s="19">
        <v>201.749</v>
      </c>
      <c r="G316" s="19">
        <v>389.79700000000003</v>
      </c>
      <c r="H316" s="19">
        <v>121.03400000000001</v>
      </c>
      <c r="I316" s="19">
        <v>108.883</v>
      </c>
      <c r="J316" s="19">
        <v>324.37400000000002</v>
      </c>
    </row>
    <row r="317" spans="1:10" x14ac:dyDescent="0.25">
      <c r="A317" s="22">
        <v>39755</v>
      </c>
      <c r="B317" s="20">
        <v>229.762</v>
      </c>
      <c r="C317" s="19">
        <v>226.18299999999999</v>
      </c>
      <c r="D317" s="19">
        <v>228.745</v>
      </c>
      <c r="E317" s="19">
        <v>121.181</v>
      </c>
      <c r="F317" s="19">
        <v>183.50399999999999</v>
      </c>
      <c r="G317" s="19">
        <v>390.71300000000002</v>
      </c>
      <c r="H317" s="19">
        <v>120.94499999999999</v>
      </c>
      <c r="I317" s="19">
        <v>108.961</v>
      </c>
      <c r="J317" s="19">
        <v>324.56599999999997</v>
      </c>
    </row>
    <row r="318" spans="1:10" x14ac:dyDescent="0.25">
      <c r="A318" s="22">
        <v>39785</v>
      </c>
      <c r="B318" s="20">
        <v>227.78200000000001</v>
      </c>
      <c r="C318" s="19">
        <v>226.07499999999999</v>
      </c>
      <c r="D318" s="19">
        <v>228.06700000000001</v>
      </c>
      <c r="E318" s="19">
        <v>116.81</v>
      </c>
      <c r="F318" s="19">
        <v>174.845</v>
      </c>
      <c r="G318" s="19">
        <v>391.27499999999998</v>
      </c>
      <c r="H318" s="19">
        <v>120.526</v>
      </c>
      <c r="I318" s="19">
        <v>109.10299999999999</v>
      </c>
      <c r="J318" s="19">
        <v>324.93299999999999</v>
      </c>
    </row>
    <row r="319" spans="1:10" x14ac:dyDescent="0.25">
      <c r="A319" s="22">
        <v>39816</v>
      </c>
      <c r="B319" s="19">
        <v>228.9</v>
      </c>
      <c r="C319" s="19">
        <v>227.03</v>
      </c>
      <c r="D319" s="19">
        <v>229.17599999999999</v>
      </c>
      <c r="E319" s="19">
        <v>114.155</v>
      </c>
      <c r="F319" s="19">
        <v>176.77600000000001</v>
      </c>
      <c r="G319" s="19">
        <v>394.21600000000001</v>
      </c>
      <c r="H319" s="19">
        <v>120.667</v>
      </c>
      <c r="I319" s="19">
        <v>109.386</v>
      </c>
      <c r="J319" s="19">
        <v>325.85899999999998</v>
      </c>
    </row>
    <row r="320" spans="1:10" x14ac:dyDescent="0.25">
      <c r="A320" s="22">
        <v>39847</v>
      </c>
      <c r="B320" s="19">
        <v>229.93899999999999</v>
      </c>
      <c r="C320" s="19">
        <v>226.45599999999999</v>
      </c>
      <c r="D320" s="19">
        <v>229.55199999999999</v>
      </c>
      <c r="E320" s="19">
        <v>117.93600000000001</v>
      </c>
      <c r="F320" s="19">
        <v>179.749</v>
      </c>
      <c r="G320" s="19">
        <v>396.786</v>
      </c>
      <c r="H320" s="19">
        <v>121.467</v>
      </c>
      <c r="I320" s="19">
        <v>109.40300000000001</v>
      </c>
      <c r="J320" s="19">
        <v>326.71800000000002</v>
      </c>
    </row>
    <row r="321" spans="1:10" x14ac:dyDescent="0.25">
      <c r="A321" s="22">
        <v>39875</v>
      </c>
      <c r="B321" s="19">
        <v>230.483</v>
      </c>
      <c r="C321" s="19">
        <v>225.779</v>
      </c>
      <c r="D321" s="19">
        <v>229.92400000000001</v>
      </c>
      <c r="E321" s="19">
        <v>122.033</v>
      </c>
      <c r="F321" s="19">
        <v>179.87700000000001</v>
      </c>
      <c r="G321" s="19">
        <v>397.61900000000003</v>
      </c>
      <c r="H321" s="19">
        <v>121.8</v>
      </c>
      <c r="I321" s="19">
        <v>109.435</v>
      </c>
      <c r="J321" s="19">
        <v>333.70800000000003</v>
      </c>
    </row>
    <row r="322" spans="1:10" x14ac:dyDescent="0.25">
      <c r="A322" s="22">
        <v>39906</v>
      </c>
      <c r="B322" s="19">
        <v>230.83199999999999</v>
      </c>
      <c r="C322" s="19">
        <v>225.28399999999999</v>
      </c>
      <c r="D322" s="19">
        <v>229.53100000000001</v>
      </c>
      <c r="E322" s="19">
        <v>122.845</v>
      </c>
      <c r="F322" s="19">
        <v>182.10900000000001</v>
      </c>
      <c r="G322" s="19">
        <v>398.67399999999998</v>
      </c>
      <c r="H322" s="19">
        <v>121.46599999999999</v>
      </c>
      <c r="I322" s="19">
        <v>109.51900000000001</v>
      </c>
      <c r="J322" s="19">
        <v>340.47399999999999</v>
      </c>
    </row>
    <row r="323" spans="1:10" x14ac:dyDescent="0.25">
      <c r="A323" s="22">
        <v>39942</v>
      </c>
      <c r="B323" s="19">
        <v>231.249</v>
      </c>
      <c r="C323" s="19">
        <v>224.97399999999999</v>
      </c>
      <c r="D323" s="19">
        <v>229.15299999999999</v>
      </c>
      <c r="E323" s="19">
        <v>120.821</v>
      </c>
      <c r="F323" s="19">
        <v>186.03899999999999</v>
      </c>
      <c r="G323" s="19">
        <v>399.53699999999998</v>
      </c>
      <c r="H323" s="19">
        <v>121.628</v>
      </c>
      <c r="I323" s="19">
        <v>109.789</v>
      </c>
      <c r="J323" s="19">
        <v>339.822</v>
      </c>
    </row>
    <row r="324" spans="1:10" x14ac:dyDescent="0.25">
      <c r="A324" s="22">
        <v>39973</v>
      </c>
      <c r="B324" s="19">
        <v>233.04</v>
      </c>
      <c r="C324" s="19">
        <v>224.94900000000001</v>
      </c>
      <c r="D324" s="19">
        <v>230.39</v>
      </c>
      <c r="E324" s="19">
        <v>117.86499999999999</v>
      </c>
      <c r="F324" s="19">
        <v>193.53</v>
      </c>
      <c r="G324" s="19">
        <v>399.66800000000001</v>
      </c>
      <c r="H324" s="19">
        <v>122.044</v>
      </c>
      <c r="I324" s="19">
        <v>109.794</v>
      </c>
      <c r="J324" s="19">
        <v>340.435</v>
      </c>
    </row>
    <row r="325" spans="1:10" x14ac:dyDescent="0.25">
      <c r="A325" s="22">
        <v>40004</v>
      </c>
      <c r="B325" s="19">
        <v>232.87799999999999</v>
      </c>
      <c r="C325" s="19">
        <v>224.34299999999999</v>
      </c>
      <c r="D325" s="19">
        <v>230.53700000000001</v>
      </c>
      <c r="E325" s="19">
        <v>114.294</v>
      </c>
      <c r="F325" s="19">
        <v>192.923</v>
      </c>
      <c r="G325" s="19">
        <v>400.26499999999999</v>
      </c>
      <c r="H325" s="19">
        <v>122.13200000000001</v>
      </c>
      <c r="I325" s="19">
        <v>110.176</v>
      </c>
      <c r="J325" s="19">
        <v>341.87200000000001</v>
      </c>
    </row>
    <row r="326" spans="1:10" x14ac:dyDescent="0.25">
      <c r="A326" s="22">
        <v>40034</v>
      </c>
      <c r="B326" s="19">
        <v>233.05500000000001</v>
      </c>
      <c r="C326" s="19">
        <v>224.334</v>
      </c>
      <c r="D326" s="19">
        <v>230.11099999999999</v>
      </c>
      <c r="E326" s="19">
        <v>115.73399999999999</v>
      </c>
      <c r="F326" s="19">
        <v>194.13800000000001</v>
      </c>
      <c r="G326" s="19">
        <v>401.20100000000002</v>
      </c>
      <c r="H326" s="19">
        <v>122.354</v>
      </c>
      <c r="I326" s="19">
        <v>110.72199999999999</v>
      </c>
      <c r="J326" s="19">
        <v>341.86399999999998</v>
      </c>
    </row>
    <row r="327" spans="1:10" x14ac:dyDescent="0.25">
      <c r="A327" s="22">
        <v>40065</v>
      </c>
      <c r="B327" s="19">
        <v>232.93700000000001</v>
      </c>
      <c r="C327" s="19">
        <v>224.251</v>
      </c>
      <c r="D327" s="19">
        <v>229.26499999999999</v>
      </c>
      <c r="E327" s="19">
        <v>121.80800000000001</v>
      </c>
      <c r="F327" s="19">
        <v>193.64400000000001</v>
      </c>
      <c r="G327" s="19">
        <v>402.41500000000002</v>
      </c>
      <c r="H327" s="19">
        <v>122.164</v>
      </c>
      <c r="I327" s="19">
        <v>111.18600000000001</v>
      </c>
      <c r="J327" s="19">
        <v>342.99900000000002</v>
      </c>
    </row>
    <row r="328" spans="1:10" x14ac:dyDescent="0.25">
      <c r="A328" s="22">
        <v>40104</v>
      </c>
      <c r="B328" s="19">
        <v>233.16</v>
      </c>
      <c r="C328" s="19">
        <v>224.61600000000001</v>
      </c>
      <c r="D328" s="19">
        <v>228.80600000000001</v>
      </c>
      <c r="E328" s="19">
        <v>123.863</v>
      </c>
      <c r="F328" s="19">
        <v>195.28100000000001</v>
      </c>
      <c r="G328" s="19">
        <v>403.267</v>
      </c>
      <c r="H328" s="19">
        <v>121.708</v>
      </c>
      <c r="I328" s="19">
        <v>111.193</v>
      </c>
      <c r="J328" s="19">
        <v>343.94400000000002</v>
      </c>
    </row>
    <row r="329" spans="1:10" x14ac:dyDescent="0.25">
      <c r="A329" s="22">
        <v>40133</v>
      </c>
      <c r="B329" s="19">
        <v>233.11099999999999</v>
      </c>
      <c r="C329" s="19">
        <v>224.25</v>
      </c>
      <c r="D329" s="19">
        <v>227.715</v>
      </c>
      <c r="E329" s="19">
        <v>122.498</v>
      </c>
      <c r="F329" s="19">
        <v>198.49600000000001</v>
      </c>
      <c r="G329" s="19">
        <v>404.15100000000001</v>
      </c>
      <c r="H329" s="19">
        <v>121.562</v>
      </c>
      <c r="I329" s="19">
        <v>111.05500000000001</v>
      </c>
      <c r="J329" s="19">
        <v>345.02699999999999</v>
      </c>
    </row>
    <row r="330" spans="1:10" x14ac:dyDescent="0.25">
      <c r="A330" s="22">
        <v>40162</v>
      </c>
      <c r="B330" s="19">
        <v>232.755</v>
      </c>
      <c r="C330" s="19">
        <v>224.68100000000001</v>
      </c>
      <c r="D330" s="19">
        <v>227.369</v>
      </c>
      <c r="E330" s="19">
        <v>119.31100000000001</v>
      </c>
      <c r="F330" s="19">
        <v>198.10300000000001</v>
      </c>
      <c r="G330" s="19">
        <v>404.096</v>
      </c>
      <c r="H330" s="19">
        <v>121.066</v>
      </c>
      <c r="I330" s="19">
        <v>111.15900000000001</v>
      </c>
      <c r="J330" s="19">
        <v>345.447</v>
      </c>
    </row>
    <row r="331" spans="1:10" x14ac:dyDescent="0.25">
      <c r="A331" s="22">
        <v>40193</v>
      </c>
      <c r="B331" s="19">
        <v>233.62</v>
      </c>
      <c r="C331" s="19">
        <v>226.053</v>
      </c>
      <c r="D331" s="19">
        <v>227.846</v>
      </c>
      <c r="E331" s="19">
        <v>116.935</v>
      </c>
      <c r="F331" s="19">
        <v>199.92400000000001</v>
      </c>
      <c r="G331" s="19">
        <v>407.53899999999999</v>
      </c>
      <c r="H331" s="19">
        <v>121.258</v>
      </c>
      <c r="I331" s="19">
        <v>111.53700000000001</v>
      </c>
      <c r="J331" s="19">
        <v>345.77</v>
      </c>
    </row>
    <row r="332" spans="1:10" x14ac:dyDescent="0.25">
      <c r="A332" s="22">
        <v>40224</v>
      </c>
      <c r="B332" s="17">
        <v>233.75800000000001</v>
      </c>
      <c r="C332" s="17">
        <v>225.93600000000001</v>
      </c>
      <c r="D332" s="17">
        <v>227.756</v>
      </c>
      <c r="E332" s="17">
        <v>118.614</v>
      </c>
      <c r="F332" s="17">
        <v>199.17500000000001</v>
      </c>
      <c r="G332" s="17">
        <v>410.66199999999998</v>
      </c>
      <c r="H332" s="17">
        <v>121.405</v>
      </c>
      <c r="I332" s="19">
        <v>111.6</v>
      </c>
      <c r="J332" s="17">
        <v>346.45800000000003</v>
      </c>
    </row>
    <row r="333" spans="1:10" x14ac:dyDescent="0.25">
      <c r="A333" s="22">
        <v>40251</v>
      </c>
      <c r="B333" s="17">
        <v>234.56299999999999</v>
      </c>
      <c r="C333" s="17">
        <v>226.203</v>
      </c>
      <c r="D333" s="17">
        <v>227.917</v>
      </c>
      <c r="E333" s="17">
        <v>122.131</v>
      </c>
      <c r="F333" s="17">
        <v>201.63399999999999</v>
      </c>
      <c r="G333" s="17">
        <v>411.93299999999999</v>
      </c>
      <c r="H333" s="17">
        <v>121.41800000000001</v>
      </c>
      <c r="I333" s="19">
        <v>111.643</v>
      </c>
      <c r="J333" s="17">
        <v>347.12400000000002</v>
      </c>
    </row>
    <row r="334" spans="1:10" x14ac:dyDescent="0.25">
      <c r="A334" s="22">
        <v>40283</v>
      </c>
      <c r="B334" s="17">
        <v>234.93199999999999</v>
      </c>
      <c r="C334" s="17">
        <v>226.297</v>
      </c>
      <c r="D334" s="17">
        <v>227.75200000000001</v>
      </c>
      <c r="E334" s="17">
        <v>122.53700000000001</v>
      </c>
      <c r="F334" s="17">
        <v>203.44900000000001</v>
      </c>
      <c r="G334" s="17">
        <v>412.488</v>
      </c>
      <c r="H334" s="17">
        <v>122.121</v>
      </c>
      <c r="I334" s="19">
        <v>111.68300000000001</v>
      </c>
      <c r="J334" s="17">
        <v>347.089</v>
      </c>
    </row>
    <row r="335" spans="1:10" x14ac:dyDescent="0.25">
      <c r="A335" s="22">
        <v>40299</v>
      </c>
      <c r="B335" s="17">
        <v>235.101</v>
      </c>
      <c r="C335" s="17">
        <v>226.52500000000001</v>
      </c>
      <c r="D335" s="17">
        <v>227.91499999999999</v>
      </c>
      <c r="E335" s="17">
        <v>121.327</v>
      </c>
      <c r="F335" s="17">
        <v>204.208</v>
      </c>
      <c r="G335" s="17">
        <v>412.66800000000001</v>
      </c>
      <c r="H335" s="17">
        <v>121.92700000000001</v>
      </c>
      <c r="I335" s="19">
        <v>111.60299999999999</v>
      </c>
      <c r="J335" s="17">
        <v>347.685</v>
      </c>
    </row>
    <row r="336" spans="1:10" x14ac:dyDescent="0.25">
      <c r="A336" s="22">
        <v>40330</v>
      </c>
      <c r="B336" s="17">
        <v>235.02</v>
      </c>
      <c r="C336" s="17">
        <v>226.33099999999999</v>
      </c>
      <c r="D336" s="17">
        <v>228.61500000000001</v>
      </c>
      <c r="E336" s="17">
        <v>118.29</v>
      </c>
      <c r="F336" s="17">
        <v>202.37700000000001</v>
      </c>
      <c r="G336" s="17">
        <v>413.22399999999999</v>
      </c>
      <c r="H336" s="17">
        <v>122.122</v>
      </c>
      <c r="I336" s="19">
        <v>111.562</v>
      </c>
      <c r="J336" s="17">
        <v>348.476</v>
      </c>
    </row>
    <row r="337" spans="1:10" x14ac:dyDescent="0.25">
      <c r="A337" s="22">
        <v>40360</v>
      </c>
      <c r="B337" s="17">
        <v>235.077</v>
      </c>
      <c r="C337" s="17">
        <v>226.23400000000001</v>
      </c>
      <c r="D337" s="17">
        <v>228.93799999999999</v>
      </c>
      <c r="E337" s="17">
        <v>114.82899999999999</v>
      </c>
      <c r="F337" s="17">
        <v>202.76599999999999</v>
      </c>
      <c r="G337" s="17">
        <v>413.07400000000001</v>
      </c>
      <c r="H337" s="17">
        <v>121.98699999999999</v>
      </c>
      <c r="I337" s="19">
        <v>111.782</v>
      </c>
      <c r="J337" s="17">
        <v>350.04300000000001</v>
      </c>
    </row>
    <row r="338" spans="1:10" x14ac:dyDescent="0.25">
      <c r="A338" s="22">
        <v>40391</v>
      </c>
      <c r="B338" s="17">
        <v>235.27799999999999</v>
      </c>
      <c r="C338" s="17">
        <v>226.49299999999999</v>
      </c>
      <c r="D338" s="17">
        <v>228.86600000000001</v>
      </c>
      <c r="E338" s="17">
        <v>116.44799999999999</v>
      </c>
      <c r="F338" s="17">
        <v>203.089</v>
      </c>
      <c r="G338" s="17">
        <v>413.726</v>
      </c>
      <c r="H338" s="17">
        <v>121.78400000000001</v>
      </c>
      <c r="I338" s="19">
        <v>112.223</v>
      </c>
      <c r="J338" s="19">
        <v>350.42</v>
      </c>
    </row>
    <row r="339" spans="1:10" x14ac:dyDescent="0.25">
      <c r="A339" s="22">
        <v>40422</v>
      </c>
      <c r="B339" s="17">
        <v>235.374</v>
      </c>
      <c r="C339" s="17">
        <v>227.31200000000001</v>
      </c>
      <c r="D339" s="17">
        <v>228.48699999999999</v>
      </c>
      <c r="E339" s="17">
        <v>121.242</v>
      </c>
      <c r="F339" s="17">
        <v>202.149</v>
      </c>
      <c r="G339" s="17">
        <v>415.827</v>
      </c>
      <c r="H339" s="17">
        <v>121.096</v>
      </c>
      <c r="I339" s="19">
        <v>112.494</v>
      </c>
      <c r="J339" s="17">
        <v>350.45600000000002</v>
      </c>
    </row>
    <row r="340" spans="1:10" x14ac:dyDescent="0.25">
      <c r="A340" s="22">
        <v>40452</v>
      </c>
      <c r="B340" s="17">
        <v>235.608</v>
      </c>
      <c r="C340" s="17">
        <v>227.815</v>
      </c>
      <c r="D340" s="17">
        <v>228.07400000000001</v>
      </c>
      <c r="E340" s="17">
        <v>122.41200000000001</v>
      </c>
      <c r="F340" s="17">
        <v>203.94300000000001</v>
      </c>
      <c r="G340" s="17">
        <v>416.39400000000001</v>
      </c>
      <c r="H340" s="17">
        <v>121.11499999999999</v>
      </c>
      <c r="I340" s="19">
        <v>112.31</v>
      </c>
      <c r="J340" s="17">
        <v>349.73899999999998</v>
      </c>
    </row>
    <row r="341" spans="1:10" x14ac:dyDescent="0.25">
      <c r="A341" s="22">
        <v>40483</v>
      </c>
      <c r="B341" s="17">
        <v>235.68600000000001</v>
      </c>
      <c r="C341" s="17">
        <v>227.739</v>
      </c>
      <c r="D341" s="17">
        <v>227.738</v>
      </c>
      <c r="E341" s="17">
        <v>121.682</v>
      </c>
      <c r="F341" s="17">
        <v>205.44800000000001</v>
      </c>
      <c r="G341" s="17">
        <v>416.88099999999997</v>
      </c>
      <c r="H341" s="17">
        <v>121.017</v>
      </c>
      <c r="I341" s="17">
        <v>112.268</v>
      </c>
      <c r="J341" s="17">
        <v>350.65100000000001</v>
      </c>
    </row>
    <row r="342" spans="1:10" x14ac:dyDescent="0.25">
      <c r="A342" s="22">
        <v>40513</v>
      </c>
      <c r="B342" s="17">
        <v>236.077</v>
      </c>
      <c r="C342" s="17">
        <v>228.04300000000001</v>
      </c>
      <c r="D342" s="19">
        <v>228.12</v>
      </c>
      <c r="E342" s="17">
        <v>117.938</v>
      </c>
      <c r="F342" s="17">
        <v>207.876</v>
      </c>
      <c r="G342" s="17">
        <v>417.226</v>
      </c>
      <c r="H342" s="17">
        <v>120.58199999999999</v>
      </c>
      <c r="I342" s="17">
        <v>111.923</v>
      </c>
      <c r="J342" s="17">
        <v>351.02199999999999</v>
      </c>
    </row>
    <row r="343" spans="1:10" x14ac:dyDescent="0.25">
      <c r="A343" s="22">
        <v>40544</v>
      </c>
      <c r="B343" s="19">
        <v>237.2</v>
      </c>
      <c r="C343" s="17">
        <v>230.215</v>
      </c>
      <c r="D343" s="17">
        <v>228.80199999999999</v>
      </c>
      <c r="E343" s="17">
        <v>115.947</v>
      </c>
      <c r="F343" s="17">
        <v>210.34299999999999</v>
      </c>
      <c r="G343" s="17">
        <v>419.34699999999998</v>
      </c>
      <c r="H343" s="17">
        <v>120.998</v>
      </c>
      <c r="I343" s="17">
        <v>112.197</v>
      </c>
      <c r="J343" s="19">
        <v>351.29</v>
      </c>
    </row>
    <row r="344" spans="1:10" x14ac:dyDescent="0.25">
      <c r="A344" s="22">
        <v>40575</v>
      </c>
      <c r="B344" s="17">
        <v>238.34800000000001</v>
      </c>
      <c r="C344" s="17">
        <v>231.15899999999999</v>
      </c>
      <c r="D344" s="17">
        <v>229.38300000000001</v>
      </c>
      <c r="E344" s="17">
        <v>117.691</v>
      </c>
      <c r="F344" s="17">
        <v>212.43799999999999</v>
      </c>
      <c r="G344" s="17">
        <v>422.72500000000002</v>
      </c>
      <c r="H344" s="17">
        <v>121.717</v>
      </c>
      <c r="I344" s="17">
        <v>112.212</v>
      </c>
      <c r="J344" s="17">
        <v>351.90499999999997</v>
      </c>
    </row>
    <row r="345" spans="1:10" x14ac:dyDescent="0.25">
      <c r="A345" s="22">
        <v>40603</v>
      </c>
      <c r="B345" s="17">
        <v>240.27199999999999</v>
      </c>
      <c r="C345" s="17">
        <v>232.779</v>
      </c>
      <c r="D345" s="17">
        <v>229.88499999999999</v>
      </c>
      <c r="E345" s="17">
        <v>120.792</v>
      </c>
      <c r="F345" s="19">
        <v>219.93</v>
      </c>
      <c r="G345" s="17">
        <v>423.483</v>
      </c>
      <c r="H345" s="17">
        <v>121.77800000000001</v>
      </c>
      <c r="I345" s="19">
        <v>112.21</v>
      </c>
      <c r="J345" s="17">
        <v>352.27699999999999</v>
      </c>
    </row>
    <row r="346" spans="1:10" x14ac:dyDescent="0.25">
      <c r="A346" s="22">
        <v>40634</v>
      </c>
      <c r="B346" s="17">
        <v>241.51400000000001</v>
      </c>
      <c r="C346" s="21">
        <v>233.55</v>
      </c>
      <c r="D346" s="19">
        <v>230.09100000000001</v>
      </c>
      <c r="E346" s="19">
        <v>122.119</v>
      </c>
      <c r="F346" s="19">
        <v>225.32900000000001</v>
      </c>
      <c r="G346" s="19">
        <v>424.548</v>
      </c>
      <c r="H346" s="19">
        <v>121.736</v>
      </c>
      <c r="I346" s="19">
        <v>112.175</v>
      </c>
      <c r="J346" s="19">
        <v>352.88299999999998</v>
      </c>
    </row>
    <row r="347" spans="1:10" x14ac:dyDescent="0.25">
      <c r="A347" s="22">
        <v>40664</v>
      </c>
      <c r="B347" s="17">
        <v>242.536</v>
      </c>
      <c r="C347" s="17">
        <v>234.47200000000001</v>
      </c>
      <c r="D347" s="17">
        <v>230.68299999999999</v>
      </c>
      <c r="E347" s="17">
        <v>122.645</v>
      </c>
      <c r="F347" s="17">
        <v>228.46600000000001</v>
      </c>
      <c r="G347" s="17">
        <v>425.23500000000001</v>
      </c>
      <c r="H347" s="17">
        <v>122.14700000000001</v>
      </c>
      <c r="I347" s="17">
        <v>112.03700000000001</v>
      </c>
      <c r="J347" s="17">
        <v>352.47500000000002</v>
      </c>
    </row>
    <row r="348" spans="1:10" x14ac:dyDescent="0.25">
      <c r="A348" s="22">
        <v>40695</v>
      </c>
      <c r="B348" s="17">
        <v>242.517</v>
      </c>
      <c r="C348" s="17">
        <v>234.821</v>
      </c>
      <c r="D348" s="19">
        <v>231.72</v>
      </c>
      <c r="E348" s="17">
        <v>120.539</v>
      </c>
      <c r="F348" s="17">
        <v>225.548</v>
      </c>
      <c r="G348" s="19">
        <v>425.59</v>
      </c>
      <c r="H348" s="17">
        <v>122.145</v>
      </c>
      <c r="I348" s="17">
        <v>112.024</v>
      </c>
      <c r="J348" s="17">
        <v>352.988</v>
      </c>
    </row>
    <row r="349" spans="1:10" x14ac:dyDescent="0.25">
      <c r="A349" s="22">
        <v>40725</v>
      </c>
      <c r="B349" s="17">
        <v>242.792</v>
      </c>
      <c r="C349" s="17">
        <v>235.80099999999999</v>
      </c>
      <c r="D349" s="17">
        <v>232.39599999999999</v>
      </c>
      <c r="E349" s="17">
        <v>118.548</v>
      </c>
      <c r="F349" s="17">
        <v>224.86099999999999</v>
      </c>
      <c r="G349" s="17">
        <v>426.36099999999999</v>
      </c>
      <c r="H349" s="17">
        <v>121.88800000000001</v>
      </c>
      <c r="I349" s="17">
        <v>112.247</v>
      </c>
      <c r="J349" s="17">
        <v>353.08600000000001</v>
      </c>
    </row>
    <row r="350" spans="1:10" x14ac:dyDescent="0.25">
      <c r="A350" s="22">
        <v>40756</v>
      </c>
      <c r="B350" s="17">
        <v>243.309</v>
      </c>
      <c r="C350" s="17">
        <v>236.91900000000001</v>
      </c>
      <c r="D350" s="17">
        <v>232.65299999999999</v>
      </c>
      <c r="E350" s="17">
        <v>121.378</v>
      </c>
      <c r="F350" s="17">
        <v>224.756</v>
      </c>
      <c r="G350" s="17">
        <v>426.99299999999999</v>
      </c>
      <c r="H350" s="19">
        <v>122.11</v>
      </c>
      <c r="I350" s="17">
        <v>112.839</v>
      </c>
      <c r="J350" s="17">
        <v>353.48500000000001</v>
      </c>
    </row>
    <row r="351" spans="1:10" x14ac:dyDescent="0.25">
      <c r="A351" s="22">
        <v>40787</v>
      </c>
      <c r="B351" s="17">
        <v>243.626</v>
      </c>
      <c r="C351" s="17">
        <v>237.97300000000001</v>
      </c>
      <c r="D351" s="17">
        <v>232.67599999999999</v>
      </c>
      <c r="E351" s="17">
        <v>125.38200000000001</v>
      </c>
      <c r="F351" s="17">
        <v>223.86799999999999</v>
      </c>
      <c r="G351" s="17">
        <v>427.755</v>
      </c>
      <c r="H351" s="17">
        <v>122.206</v>
      </c>
      <c r="I351" s="17">
        <v>113.149</v>
      </c>
      <c r="J351" s="17">
        <v>354.815</v>
      </c>
    </row>
    <row r="352" spans="1:10" x14ac:dyDescent="0.25">
      <c r="A352" s="22">
        <v>40817</v>
      </c>
      <c r="B352" s="17">
        <v>243.262</v>
      </c>
      <c r="C352" s="17">
        <v>238.44900000000001</v>
      </c>
      <c r="D352" s="17">
        <v>232.30199999999999</v>
      </c>
      <c r="E352" s="19">
        <v>127.66</v>
      </c>
      <c r="F352" s="17">
        <v>221.16800000000001</v>
      </c>
      <c r="G352" s="17">
        <v>429.37599999999998</v>
      </c>
      <c r="H352" s="17">
        <v>121.96299999999999</v>
      </c>
      <c r="I352" s="17">
        <v>113.093</v>
      </c>
      <c r="J352" s="17">
        <v>355.56200000000001</v>
      </c>
    </row>
    <row r="353" spans="1:12" x14ac:dyDescent="0.25">
      <c r="A353" s="22">
        <v>40848</v>
      </c>
      <c r="B353" s="17">
        <v>243.14099999999999</v>
      </c>
      <c r="C353" s="17">
        <v>237.99299999999999</v>
      </c>
      <c r="D353" s="17">
        <v>232.13499999999999</v>
      </c>
      <c r="E353" s="17">
        <v>127.117</v>
      </c>
      <c r="F353" s="17">
        <v>220.631</v>
      </c>
      <c r="G353" s="17">
        <v>430.65899999999999</v>
      </c>
      <c r="H353" s="17">
        <v>122.172</v>
      </c>
      <c r="I353" s="17">
        <v>113.096</v>
      </c>
      <c r="J353" s="17">
        <v>356.99200000000002</v>
      </c>
      <c r="L353" s="5"/>
    </row>
    <row r="354" spans="1:12" x14ac:dyDescent="0.25">
      <c r="A354" s="22">
        <v>40878</v>
      </c>
      <c r="B354" s="17">
        <v>242.75700000000001</v>
      </c>
      <c r="C354" s="17">
        <v>238.452</v>
      </c>
      <c r="D354" s="17">
        <v>232.29400000000001</v>
      </c>
      <c r="E354" s="17">
        <v>123.27500000000001</v>
      </c>
      <c r="F354" s="17">
        <v>218.09200000000001</v>
      </c>
      <c r="G354" s="19">
        <v>431.51</v>
      </c>
      <c r="H354" s="17">
        <v>122.54900000000001</v>
      </c>
      <c r="I354" s="17">
        <v>113.104</v>
      </c>
      <c r="J354" s="17">
        <v>357.42500000000001</v>
      </c>
    </row>
    <row r="355" spans="1:12" x14ac:dyDescent="0.25">
      <c r="A355" s="22">
        <v>40909</v>
      </c>
      <c r="B355" s="19">
        <v>243.82</v>
      </c>
      <c r="C355" s="17">
        <v>240.03800000000001</v>
      </c>
      <c r="D355" s="17">
        <v>232.965</v>
      </c>
      <c r="E355" s="17">
        <v>122.012</v>
      </c>
      <c r="F355" s="17">
        <v>220.09700000000001</v>
      </c>
      <c r="G355" s="17">
        <v>433.92500000000001</v>
      </c>
      <c r="H355" s="17">
        <v>123.29900000000001</v>
      </c>
      <c r="I355" s="17">
        <v>113.55500000000001</v>
      </c>
      <c r="J355" s="17">
        <v>357.71300000000002</v>
      </c>
    </row>
    <row r="356" spans="1:12" x14ac:dyDescent="0.25">
      <c r="A356" s="22">
        <v>40940</v>
      </c>
      <c r="B356" s="17">
        <v>244.78299999999999</v>
      </c>
      <c r="C356" s="17">
        <v>239.85599999999999</v>
      </c>
      <c r="D356" s="17">
        <v>233.25200000000001</v>
      </c>
      <c r="E356" s="17">
        <v>123.51300000000001</v>
      </c>
      <c r="F356" s="19">
        <v>223.41</v>
      </c>
      <c r="G356" s="17">
        <v>436.47800000000001</v>
      </c>
      <c r="H356" s="17">
        <v>123.447</v>
      </c>
      <c r="I356" s="17">
        <v>113.818</v>
      </c>
      <c r="J356" s="17">
        <v>358.04899999999998</v>
      </c>
    </row>
    <row r="357" spans="1:12" x14ac:dyDescent="0.25">
      <c r="A357" s="22">
        <v>40969</v>
      </c>
      <c r="B357" s="17">
        <v>246.291</v>
      </c>
      <c r="C357" s="19">
        <v>240.08</v>
      </c>
      <c r="D357" s="17">
        <v>233.69399999999999</v>
      </c>
      <c r="E357" s="17">
        <v>127.07599999999999</v>
      </c>
      <c r="F357" s="17">
        <v>229.24199999999999</v>
      </c>
      <c r="G357" s="19">
        <v>437.35</v>
      </c>
      <c r="H357" s="17">
        <v>123.974</v>
      </c>
      <c r="I357" s="17">
        <v>113.86199999999999</v>
      </c>
      <c r="J357" s="17">
        <v>358.767</v>
      </c>
    </row>
    <row r="358" spans="1:12" x14ac:dyDescent="0.25">
      <c r="A358" s="22">
        <v>41000</v>
      </c>
      <c r="B358" s="17">
        <v>246.995</v>
      </c>
      <c r="C358" s="17">
        <v>240.47200000000001</v>
      </c>
      <c r="D358" s="17">
        <v>233.935</v>
      </c>
      <c r="E358" s="17">
        <v>128.767</v>
      </c>
      <c r="F358" s="17">
        <v>231.35900000000001</v>
      </c>
      <c r="G358" s="17">
        <v>438.24900000000002</v>
      </c>
      <c r="H358" s="19">
        <v>124.16</v>
      </c>
      <c r="I358" s="17">
        <v>113.952</v>
      </c>
      <c r="J358" s="17">
        <v>359.66300000000001</v>
      </c>
    </row>
    <row r="359" spans="1:12" x14ac:dyDescent="0.25">
      <c r="A359" s="22">
        <v>41030</v>
      </c>
      <c r="B359" s="17">
        <v>246.81299999999999</v>
      </c>
      <c r="C359" s="17">
        <v>240.69399999999999</v>
      </c>
      <c r="D359" s="17">
        <v>234.161</v>
      </c>
      <c r="E359" s="17">
        <v>127.968</v>
      </c>
      <c r="F359" s="19">
        <v>229.16</v>
      </c>
      <c r="G359" s="17">
        <v>439.37200000000001</v>
      </c>
      <c r="H359" s="17">
        <v>124.217</v>
      </c>
      <c r="I359" s="17">
        <v>114.09699999999999</v>
      </c>
      <c r="J359" s="17">
        <v>359.29700000000003</v>
      </c>
    </row>
    <row r="360" spans="1:12" x14ac:dyDescent="0.25">
      <c r="A360" s="22">
        <v>41061</v>
      </c>
      <c r="B360" s="17">
        <v>246.71600000000001</v>
      </c>
      <c r="C360" s="19">
        <v>240.89</v>
      </c>
      <c r="D360" s="17">
        <v>235.221</v>
      </c>
      <c r="E360" s="17">
        <v>125.215</v>
      </c>
      <c r="F360" s="17">
        <v>225.053</v>
      </c>
      <c r="G360" s="17">
        <v>440.678</v>
      </c>
      <c r="H360" s="17">
        <v>124.964</v>
      </c>
      <c r="I360" s="17">
        <v>114.104</v>
      </c>
      <c r="J360" s="17">
        <v>360.07900000000001</v>
      </c>
    </row>
    <row r="361" spans="1:12" x14ac:dyDescent="0.25">
      <c r="A361" s="22">
        <v>41091</v>
      </c>
      <c r="B361" s="19">
        <v>246.49</v>
      </c>
      <c r="C361" s="17">
        <v>240.816</v>
      </c>
      <c r="D361" s="17">
        <v>235.553</v>
      </c>
      <c r="E361" s="17">
        <v>122.17400000000001</v>
      </c>
      <c r="F361" s="17">
        <v>223.10499999999999</v>
      </c>
      <c r="G361" s="17">
        <v>442.12900000000002</v>
      </c>
      <c r="H361" s="19">
        <v>124.91</v>
      </c>
      <c r="I361" s="17">
        <v>113.834</v>
      </c>
      <c r="J361" s="17">
        <v>361.31299999999999</v>
      </c>
    </row>
    <row r="362" spans="1:12" x14ac:dyDescent="0.25">
      <c r="A362" s="22">
        <v>41122</v>
      </c>
      <c r="B362" s="17">
        <v>247.56800000000001</v>
      </c>
      <c r="C362" s="19">
        <v>241.21</v>
      </c>
      <c r="D362" s="17">
        <v>235.97499999999999</v>
      </c>
      <c r="E362" s="17">
        <v>123.483</v>
      </c>
      <c r="F362" s="17">
        <v>227.50800000000001</v>
      </c>
      <c r="G362" s="17">
        <v>442.42099999999999</v>
      </c>
      <c r="H362" s="19">
        <v>124.93</v>
      </c>
      <c r="I362" s="17">
        <v>113.789</v>
      </c>
      <c r="J362" s="17">
        <v>362.096</v>
      </c>
    </row>
    <row r="363" spans="1:12" x14ac:dyDescent="0.25">
      <c r="A363" s="22">
        <v>41153</v>
      </c>
      <c r="B363" s="17">
        <v>248.46199999999999</v>
      </c>
      <c r="C363" s="17">
        <v>241.346</v>
      </c>
      <c r="D363" s="17">
        <v>236.22200000000001</v>
      </c>
      <c r="E363" s="17">
        <v>128.93899999999999</v>
      </c>
      <c r="F363" s="17">
        <v>230.09399999999999</v>
      </c>
      <c r="G363" s="17">
        <v>443.24200000000002</v>
      </c>
      <c r="H363" s="17">
        <v>125.021</v>
      </c>
      <c r="I363" s="19">
        <v>113.88</v>
      </c>
      <c r="J363" s="17">
        <v>362.024</v>
      </c>
    </row>
    <row r="364" spans="1:12" x14ac:dyDescent="0.25">
      <c r="A364" s="22">
        <v>41183</v>
      </c>
      <c r="B364" s="19">
        <v>248.36</v>
      </c>
      <c r="C364" s="17">
        <v>241.99299999999999</v>
      </c>
      <c r="D364" s="19">
        <v>236.02</v>
      </c>
      <c r="E364" s="17">
        <v>131.31899999999999</v>
      </c>
      <c r="F364" s="17">
        <v>228.88399999999999</v>
      </c>
      <c r="G364" s="17">
        <v>443.64299999999997</v>
      </c>
      <c r="H364" s="17">
        <v>124.565</v>
      </c>
      <c r="I364" s="17">
        <v>113.995</v>
      </c>
      <c r="J364" s="17">
        <v>362.27699999999999</v>
      </c>
    </row>
    <row r="365" spans="1:12" x14ac:dyDescent="0.25">
      <c r="A365" s="22">
        <v>41214</v>
      </c>
      <c r="B365" s="17">
        <v>247.536</v>
      </c>
      <c r="C365" s="17">
        <v>241.947</v>
      </c>
      <c r="D365" s="19">
        <v>236.17</v>
      </c>
      <c r="E365" s="17">
        <v>129.429</v>
      </c>
      <c r="F365" s="17">
        <v>224.036</v>
      </c>
      <c r="G365" s="17">
        <v>443.50200000000001</v>
      </c>
      <c r="H365" s="17">
        <v>124.562</v>
      </c>
      <c r="I365" s="17">
        <v>114.012</v>
      </c>
      <c r="J365" s="17">
        <v>362.75799999999998</v>
      </c>
    </row>
    <row r="366" spans="1:12" x14ac:dyDescent="0.25">
      <c r="A366" s="22">
        <v>41244</v>
      </c>
      <c r="B366" s="17">
        <v>247.107</v>
      </c>
      <c r="C366" s="17">
        <v>242.48699999999999</v>
      </c>
      <c r="D366" s="17">
        <v>236.399</v>
      </c>
      <c r="E366" s="17">
        <v>125.298</v>
      </c>
      <c r="F366" s="17">
        <v>221.714</v>
      </c>
      <c r="G366" s="17">
        <v>443.42500000000001</v>
      </c>
      <c r="H366" s="17">
        <v>124.328</v>
      </c>
      <c r="I366" s="17">
        <v>114.009</v>
      </c>
      <c r="J366" s="17">
        <v>362.90100000000001</v>
      </c>
    </row>
    <row r="367" spans="1:12" x14ac:dyDescent="0.25">
      <c r="A367" s="22">
        <v>41275</v>
      </c>
      <c r="B367" s="17">
        <v>247.89500000000001</v>
      </c>
      <c r="C367" s="17">
        <v>243.57300000000001</v>
      </c>
      <c r="D367" s="17">
        <v>237.13900000000001</v>
      </c>
      <c r="E367" s="17">
        <v>124.17700000000001</v>
      </c>
      <c r="F367" s="17">
        <v>222.21799999999999</v>
      </c>
      <c r="G367" s="17">
        <v>445.68799999999999</v>
      </c>
      <c r="H367" s="17">
        <v>124.852</v>
      </c>
      <c r="I367" s="17">
        <v>114.53100000000001</v>
      </c>
      <c r="J367" s="17">
        <v>363.55500000000001</v>
      </c>
    </row>
    <row r="368" spans="1:12" x14ac:dyDescent="0.25">
      <c r="A368" s="22">
        <v>41306</v>
      </c>
      <c r="B368" s="17">
        <v>249.631</v>
      </c>
      <c r="C368" s="17">
        <v>243.62200000000001</v>
      </c>
      <c r="D368" s="17">
        <v>237.75399999999999</v>
      </c>
      <c r="E368" s="17">
        <v>126.301</v>
      </c>
      <c r="F368" s="17">
        <v>228.50899999999999</v>
      </c>
      <c r="G368" s="17">
        <v>448.08499999999998</v>
      </c>
      <c r="H368" s="17">
        <v>125.524</v>
      </c>
      <c r="I368" s="17">
        <v>115.129</v>
      </c>
      <c r="J368" s="17">
        <v>364.40199999999999</v>
      </c>
    </row>
    <row r="369" spans="1:10" x14ac:dyDescent="0.25">
      <c r="A369" s="22">
        <v>41334</v>
      </c>
      <c r="B369" s="17">
        <v>250.20599999999999</v>
      </c>
      <c r="C369" s="17">
        <v>243.571</v>
      </c>
      <c r="D369" s="17">
        <v>237.99799999999999</v>
      </c>
      <c r="E369" s="17">
        <v>128.57499999999999</v>
      </c>
      <c r="F369" s="17">
        <v>230.011</v>
      </c>
      <c r="G369" s="17">
        <v>449.02100000000002</v>
      </c>
      <c r="H369" s="17">
        <v>125.718</v>
      </c>
      <c r="I369" s="17">
        <v>115.236</v>
      </c>
      <c r="J369" s="17">
        <v>365.16899999999998</v>
      </c>
    </row>
    <row r="370" spans="1:10" x14ac:dyDescent="0.25">
      <c r="A370" s="22">
        <v>41365</v>
      </c>
      <c r="B370" s="17">
        <v>250.065</v>
      </c>
      <c r="C370" s="17">
        <v>244.054</v>
      </c>
      <c r="D370" s="17">
        <v>238.31899999999999</v>
      </c>
      <c r="E370" s="17">
        <v>129.46199999999999</v>
      </c>
      <c r="F370" s="17">
        <v>227.81299999999999</v>
      </c>
      <c r="G370" s="17">
        <v>448.64400000000001</v>
      </c>
      <c r="H370" s="19">
        <v>125.78</v>
      </c>
      <c r="I370" s="17">
        <v>114.846</v>
      </c>
      <c r="J370" s="17">
        <v>365.738</v>
      </c>
    </row>
    <row r="371" spans="1:10" x14ac:dyDescent="0.25">
      <c r="A371" s="22">
        <v>41395</v>
      </c>
      <c r="B371" s="17">
        <v>250.50299999999999</v>
      </c>
      <c r="C371" s="17">
        <v>243.73400000000001</v>
      </c>
      <c r="D371" s="17">
        <v>239.202</v>
      </c>
      <c r="E371" s="17">
        <v>128.68600000000001</v>
      </c>
      <c r="F371" s="17">
        <v>228.636</v>
      </c>
      <c r="G371" s="17">
        <v>447.63600000000002</v>
      </c>
      <c r="H371" s="17">
        <v>126.083</v>
      </c>
      <c r="I371" s="17">
        <v>114.78700000000001</v>
      </c>
      <c r="J371" s="17">
        <v>365.767</v>
      </c>
    </row>
    <row r="372" spans="1:10" x14ac:dyDescent="0.25">
      <c r="A372" s="22">
        <v>41426</v>
      </c>
      <c r="B372" s="19">
        <v>251.15</v>
      </c>
      <c r="C372" s="17">
        <v>243.892</v>
      </c>
      <c r="D372" s="17">
        <v>240.42400000000001</v>
      </c>
      <c r="E372" s="17">
        <v>126.52500000000001</v>
      </c>
      <c r="F372" s="17">
        <v>229.18899999999999</v>
      </c>
      <c r="G372" s="17">
        <v>448.99099999999999</v>
      </c>
      <c r="H372" s="17">
        <v>125.831</v>
      </c>
      <c r="I372" s="17">
        <v>114.614</v>
      </c>
      <c r="J372" s="17">
        <v>366.26900000000001</v>
      </c>
    </row>
    <row r="373" spans="1:10" x14ac:dyDescent="0.25">
      <c r="A373" s="22">
        <v>41456</v>
      </c>
      <c r="B373" s="17">
        <v>251.30099999999999</v>
      </c>
      <c r="C373" s="17">
        <v>244.126</v>
      </c>
      <c r="D373" s="17">
        <v>240.79400000000001</v>
      </c>
      <c r="E373" s="17">
        <v>124.249</v>
      </c>
      <c r="F373" s="17">
        <v>229.21100000000001</v>
      </c>
      <c r="G373" s="17">
        <v>449.47800000000001</v>
      </c>
      <c r="H373" s="19">
        <v>125.77</v>
      </c>
      <c r="I373" s="17">
        <v>114.752</v>
      </c>
      <c r="J373" s="17">
        <v>366.85599999999999</v>
      </c>
    </row>
    <row r="374" spans="1:10" x14ac:dyDescent="0.25">
      <c r="A374" s="22">
        <v>41487</v>
      </c>
      <c r="B374" s="17">
        <v>251.55799999999999</v>
      </c>
      <c r="C374" s="17">
        <v>244.53200000000001</v>
      </c>
      <c r="D374" s="19">
        <v>240.95</v>
      </c>
      <c r="E374" s="19">
        <v>126.3</v>
      </c>
      <c r="F374" s="17">
        <v>228.41399999999999</v>
      </c>
      <c r="G374" s="17">
        <v>451.49700000000001</v>
      </c>
      <c r="H374" s="19">
        <v>125.75</v>
      </c>
      <c r="I374" s="17">
        <v>114.982</v>
      </c>
      <c r="J374" s="17">
        <v>367.464</v>
      </c>
    </row>
    <row r="375" spans="1:10" x14ac:dyDescent="0.25">
      <c r="A375" s="22">
        <v>41518</v>
      </c>
      <c r="B375" s="17">
        <v>251.785</v>
      </c>
      <c r="C375" s="17">
        <v>244.62299999999999</v>
      </c>
      <c r="D375" s="17">
        <v>241.22499999999999</v>
      </c>
      <c r="E375" s="17">
        <v>129.79599999999999</v>
      </c>
      <c r="F375" s="17">
        <v>227.31299999999999</v>
      </c>
      <c r="G375" s="17">
        <v>452.45400000000001</v>
      </c>
      <c r="H375" s="17">
        <v>125.69199999999999</v>
      </c>
      <c r="I375" s="17">
        <v>115.361</v>
      </c>
      <c r="J375" s="17">
        <v>367.89400000000001</v>
      </c>
    </row>
    <row r="376" spans="1:10" x14ac:dyDescent="0.25">
      <c r="A376" s="22">
        <v>41548</v>
      </c>
      <c r="B376" s="17">
        <v>251.256</v>
      </c>
      <c r="C376" s="17">
        <v>245.011</v>
      </c>
      <c r="D376" s="17">
        <v>240.80699999999999</v>
      </c>
      <c r="E376" s="17">
        <v>131.012</v>
      </c>
      <c r="F376" s="17">
        <v>224.50800000000001</v>
      </c>
      <c r="G376" s="17">
        <v>452.63400000000001</v>
      </c>
      <c r="H376" s="17">
        <v>125.676</v>
      </c>
      <c r="I376" s="17">
        <v>115.45399999999999</v>
      </c>
      <c r="J376" s="17">
        <v>368.11700000000002</v>
      </c>
    </row>
    <row r="377" spans="1:10" x14ac:dyDescent="0.25">
      <c r="A377" s="22">
        <v>41579</v>
      </c>
      <c r="B377" s="17">
        <v>250.917</v>
      </c>
      <c r="C377" s="17">
        <v>244.63499999999999</v>
      </c>
      <c r="D377" s="17">
        <v>240.976</v>
      </c>
      <c r="E377" s="17">
        <v>129.65700000000001</v>
      </c>
      <c r="F377" s="17">
        <v>222.77600000000001</v>
      </c>
      <c r="G377" s="19">
        <v>452.29</v>
      </c>
      <c r="H377" s="19">
        <v>125.7</v>
      </c>
      <c r="I377" s="17">
        <v>115.372</v>
      </c>
      <c r="J377" s="17">
        <v>368.51799999999997</v>
      </c>
    </row>
    <row r="378" spans="1:10" x14ac:dyDescent="0.25">
      <c r="A378" s="22">
        <v>41609</v>
      </c>
      <c r="B378" s="19">
        <v>250.98</v>
      </c>
      <c r="C378" s="17">
        <v>244.816</v>
      </c>
      <c r="D378" s="17">
        <v>241.47900000000001</v>
      </c>
      <c r="E378" s="17">
        <v>126.598</v>
      </c>
      <c r="F378" s="17">
        <v>222.86699999999999</v>
      </c>
      <c r="G378" s="17">
        <v>451.32900000000001</v>
      </c>
      <c r="H378" s="17">
        <v>125.44199999999999</v>
      </c>
      <c r="I378" s="17">
        <v>115.413</v>
      </c>
      <c r="J378" s="17">
        <v>369.399</v>
      </c>
    </row>
    <row r="379" spans="1:10" x14ac:dyDescent="0.25">
      <c r="A379" s="22">
        <v>41640</v>
      </c>
      <c r="B379" s="17">
        <v>252.09100000000001</v>
      </c>
      <c r="C379" s="17">
        <v>245.93100000000001</v>
      </c>
      <c r="D379" s="17">
        <v>242.96100000000001</v>
      </c>
      <c r="E379" s="17">
        <v>123.786</v>
      </c>
      <c r="F379" s="17">
        <v>223.43899999999999</v>
      </c>
      <c r="G379" s="17">
        <v>453.94400000000002</v>
      </c>
      <c r="H379" s="19">
        <v>126.04</v>
      </c>
      <c r="I379" s="17">
        <v>115.946</v>
      </c>
      <c r="J379" s="17">
        <v>370.10199999999998</v>
      </c>
    </row>
    <row r="380" spans="1:10" x14ac:dyDescent="0.25">
      <c r="A380" s="22">
        <v>41671</v>
      </c>
      <c r="B380" s="19">
        <v>253.06800000000001</v>
      </c>
      <c r="C380" s="19">
        <v>246.68600000000001</v>
      </c>
      <c r="D380" s="19">
        <v>243.65700000000001</v>
      </c>
      <c r="E380" s="19">
        <v>125.125</v>
      </c>
      <c r="F380" s="19">
        <v>224.7</v>
      </c>
      <c r="G380" s="19">
        <v>457.39</v>
      </c>
      <c r="H380" s="19">
        <v>126.44499999999999</v>
      </c>
      <c r="I380" s="19">
        <v>115.94199999999999</v>
      </c>
      <c r="J380" s="19">
        <v>370.77699999999999</v>
      </c>
    </row>
    <row r="381" spans="1:10" x14ac:dyDescent="0.25">
      <c r="A381" s="22">
        <v>41699</v>
      </c>
      <c r="B381" s="19">
        <v>254.52099999999999</v>
      </c>
      <c r="C381" s="19">
        <v>247.49799999999999</v>
      </c>
      <c r="D381" s="19">
        <v>244.73</v>
      </c>
      <c r="E381" s="19">
        <v>129.071</v>
      </c>
      <c r="F381" s="19">
        <v>228.18799999999999</v>
      </c>
      <c r="G381" s="19">
        <v>458.07</v>
      </c>
      <c r="H381" s="19">
        <v>126.654</v>
      </c>
      <c r="I381" s="19">
        <v>115.959</v>
      </c>
      <c r="J381" s="19">
        <v>371.565</v>
      </c>
    </row>
    <row r="382" spans="1:10" x14ac:dyDescent="0.25">
      <c r="A382" s="22">
        <v>41730</v>
      </c>
      <c r="B382" s="17">
        <v>255.17599999999999</v>
      </c>
      <c r="C382" s="17">
        <v>248.40100000000001</v>
      </c>
      <c r="D382" s="17">
        <v>244.44399999999999</v>
      </c>
      <c r="E382" s="17">
        <v>129.654</v>
      </c>
      <c r="F382" s="17">
        <v>231.55799999999999</v>
      </c>
      <c r="G382" s="17">
        <v>458.89499999999998</v>
      </c>
      <c r="H382" s="17">
        <v>126.994</v>
      </c>
      <c r="I382" s="17">
        <v>116.081</v>
      </c>
      <c r="J382" s="17">
        <v>371.93599999999998</v>
      </c>
    </row>
    <row r="383" spans="1:10" x14ac:dyDescent="0.25">
      <c r="A383" s="22">
        <v>41760</v>
      </c>
      <c r="B383" s="17">
        <v>256.14400000000001</v>
      </c>
      <c r="C383" s="17">
        <v>249.48400000000001</v>
      </c>
      <c r="D383" s="17">
        <v>245.51300000000001</v>
      </c>
      <c r="E383" s="17">
        <v>128.92599999999999</v>
      </c>
      <c r="F383" s="17">
        <v>233.215</v>
      </c>
      <c r="G383" s="17">
        <v>459.90600000000001</v>
      </c>
      <c r="H383" s="19">
        <v>127.13</v>
      </c>
      <c r="I383" s="19">
        <v>116.042</v>
      </c>
      <c r="J383" s="19">
        <v>372.24</v>
      </c>
    </row>
    <row r="384" spans="1:10" x14ac:dyDescent="0.25">
      <c r="A384" s="22">
        <v>41791</v>
      </c>
      <c r="B384" s="17">
        <v>256.654</v>
      </c>
      <c r="C384" s="17">
        <v>249.392</v>
      </c>
      <c r="D384" s="17">
        <v>246.649</v>
      </c>
      <c r="E384" s="17">
        <v>127.258</v>
      </c>
      <c r="F384" s="17">
        <v>233.32400000000001</v>
      </c>
      <c r="G384" s="17">
        <v>460.45299999999997</v>
      </c>
      <c r="H384" s="17">
        <v>127.15600000000001</v>
      </c>
      <c r="I384" s="17">
        <v>115.97499999999999</v>
      </c>
      <c r="J384" s="17">
        <v>372.54700000000003</v>
      </c>
    </row>
    <row r="385" spans="1:10" x14ac:dyDescent="0.25">
      <c r="A385" s="22">
        <v>41821</v>
      </c>
      <c r="B385" s="17">
        <v>256.65199999999999</v>
      </c>
      <c r="C385" s="17">
        <v>250.036</v>
      </c>
      <c r="D385" s="17">
        <v>247.25700000000001</v>
      </c>
      <c r="E385" s="17">
        <v>124.327</v>
      </c>
      <c r="F385" s="17">
        <v>231.55199999999999</v>
      </c>
      <c r="G385" s="17">
        <v>461.06700000000001</v>
      </c>
      <c r="H385" s="17">
        <v>126.959</v>
      </c>
      <c r="I385" s="17">
        <v>116.081</v>
      </c>
      <c r="J385" s="17">
        <v>373.185</v>
      </c>
    </row>
    <row r="386" spans="1:10" x14ac:dyDescent="0.25">
      <c r="A386" s="22">
        <v>41852</v>
      </c>
      <c r="B386" s="17">
        <v>256.30500000000001</v>
      </c>
      <c r="C386" s="17">
        <v>250.88900000000001</v>
      </c>
      <c r="D386" s="17">
        <v>247.36500000000001</v>
      </c>
      <c r="E386" s="17">
        <v>125.694</v>
      </c>
      <c r="F386" s="17">
        <v>228.15700000000001</v>
      </c>
      <c r="G386" s="17">
        <v>460.94299999999998</v>
      </c>
      <c r="H386" s="17">
        <v>126.42100000000001</v>
      </c>
      <c r="I386" s="17">
        <v>116.295</v>
      </c>
      <c r="J386" s="17">
        <v>373.56599999999997</v>
      </c>
    </row>
    <row r="387" spans="1:10" x14ac:dyDescent="0.25">
      <c r="A387" s="22">
        <v>41883</v>
      </c>
      <c r="B387" s="17">
        <v>256.47899999999998</v>
      </c>
      <c r="C387" s="17">
        <v>251.73099999999999</v>
      </c>
      <c r="D387" s="17">
        <v>247.45500000000001</v>
      </c>
      <c r="E387" s="17">
        <v>130.279</v>
      </c>
      <c r="F387" s="17">
        <v>226.51400000000001</v>
      </c>
      <c r="G387" s="17">
        <v>461.745</v>
      </c>
      <c r="H387" s="17">
        <v>126.38500000000001</v>
      </c>
      <c r="I387" s="19">
        <v>116.38</v>
      </c>
      <c r="J387" s="17">
        <v>373.78300000000002</v>
      </c>
    </row>
    <row r="388" spans="1:10" x14ac:dyDescent="0.25">
      <c r="A388" s="22">
        <v>41913</v>
      </c>
      <c r="B388" s="17">
        <v>256.07799999999997</v>
      </c>
      <c r="C388" s="17">
        <v>252.267</v>
      </c>
      <c r="D388" s="17">
        <v>247.26900000000001</v>
      </c>
      <c r="E388" s="17">
        <v>131.971</v>
      </c>
      <c r="F388" s="17">
        <v>223.36600000000001</v>
      </c>
      <c r="G388" s="17">
        <v>462.29300000000001</v>
      </c>
      <c r="H388" s="17">
        <v>126.642</v>
      </c>
      <c r="I388" s="17">
        <v>115.858</v>
      </c>
      <c r="J388" s="17">
        <v>374.851</v>
      </c>
    </row>
    <row r="389" spans="1:10" x14ac:dyDescent="0.25">
      <c r="A389" s="22">
        <v>41944</v>
      </c>
      <c r="B389" s="17">
        <v>255.126</v>
      </c>
      <c r="C389" s="17">
        <v>252.334</v>
      </c>
      <c r="D389" s="17">
        <v>247.15600000000001</v>
      </c>
      <c r="E389" s="17">
        <v>129.12700000000001</v>
      </c>
      <c r="F389" s="17">
        <v>218.346</v>
      </c>
      <c r="G389" s="19">
        <v>463.81</v>
      </c>
      <c r="H389" s="19">
        <v>126.35</v>
      </c>
      <c r="I389" s="19">
        <v>115.536</v>
      </c>
      <c r="J389" s="19">
        <v>374.57</v>
      </c>
    </row>
    <row r="390" spans="1:10" x14ac:dyDescent="0.25">
      <c r="A390" s="22">
        <v>41974</v>
      </c>
      <c r="B390" s="19">
        <v>254.12</v>
      </c>
      <c r="C390" s="19">
        <v>253.02699999999999</v>
      </c>
      <c r="D390" s="19">
        <v>247.43899999999999</v>
      </c>
      <c r="E390" s="19">
        <v>123.566</v>
      </c>
      <c r="F390" s="19">
        <v>211.83</v>
      </c>
      <c r="G390" s="19">
        <v>465.19099999999997</v>
      </c>
      <c r="H390" s="19">
        <v>126.246</v>
      </c>
      <c r="I390" s="19">
        <v>115.339</v>
      </c>
      <c r="J390" s="19">
        <v>375.10399999999998</v>
      </c>
    </row>
    <row r="391" spans="1:10" x14ac:dyDescent="0.25">
      <c r="A391" s="22">
        <v>42005</v>
      </c>
      <c r="B391" s="17">
        <v>253.38300000000001</v>
      </c>
      <c r="C391" s="17">
        <v>253.59399999999999</v>
      </c>
      <c r="D391" s="17">
        <v>248.28800000000001</v>
      </c>
      <c r="E391" s="17">
        <v>121.864</v>
      </c>
      <c r="F391" s="17">
        <v>203.565</v>
      </c>
      <c r="G391" s="17">
        <v>466.452</v>
      </c>
      <c r="H391" s="17">
        <v>126.572</v>
      </c>
      <c r="I391" s="17">
        <v>115.551</v>
      </c>
      <c r="J391" s="17">
        <v>377.017</v>
      </c>
    </row>
    <row r="392" spans="1:10" x14ac:dyDescent="0.25">
      <c r="A392" s="22">
        <v>42036</v>
      </c>
      <c r="B392" s="17">
        <v>254.369</v>
      </c>
      <c r="C392" s="17">
        <v>253.70599999999999</v>
      </c>
      <c r="D392" s="17">
        <v>248.86699999999999</v>
      </c>
      <c r="E392" s="17">
        <v>123.962</v>
      </c>
      <c r="F392" s="17">
        <v>206.34200000000001</v>
      </c>
      <c r="G392" s="17">
        <v>468.22500000000002</v>
      </c>
      <c r="H392" s="17">
        <v>127.017</v>
      </c>
      <c r="I392" s="17">
        <v>115.598</v>
      </c>
      <c r="J392" s="17">
        <v>376.38099999999997</v>
      </c>
    </row>
    <row r="393" spans="1:10" x14ac:dyDescent="0.25">
      <c r="A393" s="22">
        <v>42064</v>
      </c>
      <c r="B393" s="17">
        <v>255.61199999999999</v>
      </c>
      <c r="C393" s="17">
        <v>253.02500000000001</v>
      </c>
      <c r="D393" s="17">
        <v>249.33699999999999</v>
      </c>
      <c r="E393" s="19">
        <v>128</v>
      </c>
      <c r="F393" s="17">
        <v>211.29300000000001</v>
      </c>
      <c r="G393" s="17">
        <v>469.53800000000001</v>
      </c>
      <c r="H393" s="17">
        <v>127.34399999999999</v>
      </c>
      <c r="I393" s="17">
        <v>115.565</v>
      </c>
      <c r="J393" s="17">
        <v>376.827</v>
      </c>
    </row>
    <row r="394" spans="1:10" x14ac:dyDescent="0.25">
      <c r="A394" s="22">
        <v>42095</v>
      </c>
      <c r="B394" s="17">
        <v>256.16800000000001</v>
      </c>
      <c r="C394" s="17">
        <v>252.995</v>
      </c>
      <c r="D394" s="17">
        <v>249.72499999999999</v>
      </c>
      <c r="E394" s="17">
        <v>128.43899999999999</v>
      </c>
      <c r="F394" s="17">
        <v>212.19499999999999</v>
      </c>
      <c r="G394" s="17">
        <v>472.18700000000001</v>
      </c>
      <c r="H394" s="17">
        <v>127.678</v>
      </c>
      <c r="I394" s="17">
        <v>115.61199999999999</v>
      </c>
      <c r="J394" s="17">
        <v>376.851</v>
      </c>
    </row>
    <row r="395" spans="1:10" x14ac:dyDescent="0.25">
      <c r="A395" s="22">
        <v>42125</v>
      </c>
      <c r="B395" s="17">
        <v>257.238</v>
      </c>
      <c r="C395" s="17">
        <v>253.102</v>
      </c>
      <c r="D395" s="17">
        <v>250.161</v>
      </c>
      <c r="E395" s="17">
        <v>126.54600000000001</v>
      </c>
      <c r="F395" s="17">
        <v>217.92599999999999</v>
      </c>
      <c r="G395" s="17">
        <v>472.83800000000002</v>
      </c>
      <c r="H395" s="17">
        <v>127.691</v>
      </c>
      <c r="I395" s="17">
        <v>115.333</v>
      </c>
      <c r="J395" s="17">
        <v>377.16800000000001</v>
      </c>
    </row>
    <row r="396" spans="1:10" x14ac:dyDescent="0.25">
      <c r="A396" s="22">
        <v>42156</v>
      </c>
      <c r="B396" s="17">
        <v>258.20100000000002</v>
      </c>
      <c r="C396" s="17">
        <v>253.48599999999999</v>
      </c>
      <c r="D396" s="17">
        <v>251.68199999999999</v>
      </c>
      <c r="E396" s="17">
        <v>124.54600000000001</v>
      </c>
      <c r="F396" s="17">
        <v>219.57400000000001</v>
      </c>
      <c r="G396" s="17">
        <v>472.11399999999998</v>
      </c>
      <c r="H396" s="17">
        <v>127.956</v>
      </c>
      <c r="I396" s="19">
        <v>115.28</v>
      </c>
      <c r="J396" s="17">
        <v>378.83600000000001</v>
      </c>
    </row>
    <row r="397" spans="1:10" x14ac:dyDescent="0.25">
      <c r="A397" s="22">
        <v>42186</v>
      </c>
      <c r="B397" s="19">
        <v>258.3</v>
      </c>
      <c r="C397" s="19">
        <v>253.95</v>
      </c>
      <c r="D397" s="19">
        <v>252.19200000000001</v>
      </c>
      <c r="E397" s="17">
        <v>122.26600000000001</v>
      </c>
      <c r="F397" s="17">
        <v>218.697</v>
      </c>
      <c r="G397" s="17">
        <v>472.76299999999998</v>
      </c>
      <c r="H397" s="17">
        <v>127.926</v>
      </c>
      <c r="I397" s="17">
        <v>115.28700000000001</v>
      </c>
      <c r="J397" s="17">
        <v>378.96300000000002</v>
      </c>
    </row>
    <row r="398" spans="1:10" x14ac:dyDescent="0.25">
      <c r="A398" s="22">
        <v>42217</v>
      </c>
      <c r="B398" s="19">
        <v>257.97800000000001</v>
      </c>
      <c r="C398" s="19">
        <v>254.63</v>
      </c>
      <c r="D398" s="19">
        <v>252.4</v>
      </c>
      <c r="E398" s="19">
        <v>123.999</v>
      </c>
      <c r="F398" s="19">
        <v>215.02099999999999</v>
      </c>
      <c r="G398" s="19">
        <v>472.66899999999998</v>
      </c>
      <c r="H398" s="19">
        <v>127.59399999999999</v>
      </c>
      <c r="I398" s="19">
        <v>115.527</v>
      </c>
      <c r="J398" s="19">
        <v>379.31799999999998</v>
      </c>
    </row>
    <row r="399" spans="1:10" x14ac:dyDescent="0.25">
      <c r="A399" s="22">
        <v>42248</v>
      </c>
      <c r="B399" s="17">
        <v>257.69499999999999</v>
      </c>
      <c r="C399" s="17">
        <v>255.38200000000001</v>
      </c>
      <c r="D399" s="17">
        <v>252.715</v>
      </c>
      <c r="E399" s="19">
        <v>128.38</v>
      </c>
      <c r="F399" s="17">
        <v>209.779</v>
      </c>
      <c r="G399" s="17">
        <v>473.26400000000001</v>
      </c>
      <c r="H399" s="17">
        <v>127.47799999999999</v>
      </c>
      <c r="I399" s="17">
        <v>115.983</v>
      </c>
      <c r="J399" s="17">
        <v>380.29700000000003</v>
      </c>
    </row>
    <row r="400" spans="1:10" x14ac:dyDescent="0.25">
      <c r="A400" s="22">
        <v>42278</v>
      </c>
      <c r="B400" s="17">
        <v>257.74099999999999</v>
      </c>
      <c r="C400" s="17">
        <v>255.91900000000001</v>
      </c>
      <c r="D400" s="17">
        <v>252.548</v>
      </c>
      <c r="E400" s="17">
        <v>129.40899999999999</v>
      </c>
      <c r="F400" s="17">
        <v>208.44200000000001</v>
      </c>
      <c r="G400" s="19">
        <v>475.79</v>
      </c>
      <c r="H400" s="17">
        <v>127.571</v>
      </c>
      <c r="I400" s="17">
        <v>116.184</v>
      </c>
      <c r="J400" s="17">
        <v>381.62099999999998</v>
      </c>
    </row>
    <row r="401" spans="1:10" x14ac:dyDescent="0.25">
      <c r="A401" s="22">
        <v>42309</v>
      </c>
      <c r="B401" s="17">
        <v>257.40199999999999</v>
      </c>
      <c r="C401" s="17">
        <v>255.09700000000001</v>
      </c>
      <c r="D401" s="17">
        <v>252.51900000000001</v>
      </c>
      <c r="E401" s="17">
        <v>126.438</v>
      </c>
      <c r="F401" s="17">
        <v>207.47900000000001</v>
      </c>
      <c r="G401" s="17">
        <v>477.197</v>
      </c>
      <c r="H401" s="17">
        <v>127.357</v>
      </c>
      <c r="I401" s="17">
        <v>116.261</v>
      </c>
      <c r="J401" s="17">
        <v>381.88099999999997</v>
      </c>
    </row>
    <row r="402" spans="1:10" x14ac:dyDescent="0.25">
      <c r="A402" s="22">
        <v>42339</v>
      </c>
      <c r="B402" s="19">
        <v>256.75799999999998</v>
      </c>
      <c r="C402" s="19">
        <v>254.63499999999999</v>
      </c>
      <c r="D402" s="19">
        <v>252.71</v>
      </c>
      <c r="E402" s="19">
        <v>122.19</v>
      </c>
      <c r="F402" s="19">
        <v>204.80600000000001</v>
      </c>
      <c r="G402" s="19">
        <v>476.964</v>
      </c>
      <c r="H402" s="19">
        <v>127.24</v>
      </c>
      <c r="I402" s="19">
        <v>116.15900000000001</v>
      </c>
      <c r="J402" s="19">
        <v>381.54199999999997</v>
      </c>
    </row>
    <row r="403" spans="1:10" x14ac:dyDescent="0.25">
      <c r="A403" s="22">
        <v>42370</v>
      </c>
      <c r="B403" s="17">
        <v>257.334</v>
      </c>
      <c r="C403" s="17">
        <v>255.524</v>
      </c>
      <c r="D403" s="17">
        <v>253.625</v>
      </c>
      <c r="E403" s="17">
        <v>121.10899999999999</v>
      </c>
      <c r="F403" s="17">
        <v>203.571</v>
      </c>
      <c r="G403" s="17">
        <v>480.22800000000001</v>
      </c>
      <c r="H403" s="17">
        <v>127.72799999999999</v>
      </c>
      <c r="I403" s="17">
        <v>116.34099999999999</v>
      </c>
      <c r="J403" s="17">
        <v>382.411</v>
      </c>
    </row>
    <row r="404" spans="1:10" x14ac:dyDescent="0.25">
      <c r="A404" s="22">
        <v>42401</v>
      </c>
      <c r="B404" s="19">
        <v>257.76</v>
      </c>
      <c r="C404" s="19">
        <v>255.76900000000001</v>
      </c>
      <c r="D404" s="19">
        <v>254.27799999999999</v>
      </c>
      <c r="E404" s="19">
        <v>124.46899999999999</v>
      </c>
      <c r="F404" s="19">
        <v>201.108</v>
      </c>
      <c r="G404" s="19">
        <v>484.49</v>
      </c>
      <c r="H404" s="19">
        <v>128.45699999999999</v>
      </c>
      <c r="I404" s="19">
        <v>116.274</v>
      </c>
      <c r="J404" s="19">
        <v>383.12599999999998</v>
      </c>
    </row>
    <row r="405" spans="1:10" x14ac:dyDescent="0.25">
      <c r="A405" s="22">
        <v>42430</v>
      </c>
      <c r="B405" s="17">
        <v>258.70600000000002</v>
      </c>
      <c r="C405" s="17">
        <v>254.78899999999999</v>
      </c>
      <c r="D405" s="17">
        <v>254.755</v>
      </c>
      <c r="E405" s="17">
        <v>127.14100000000001</v>
      </c>
      <c r="F405" s="17">
        <v>204.679</v>
      </c>
      <c r="G405" s="17">
        <v>484.89100000000002</v>
      </c>
      <c r="H405" s="19">
        <v>129.03</v>
      </c>
      <c r="I405" s="17">
        <v>116.245</v>
      </c>
      <c r="J405" s="17">
        <v>384.00400000000002</v>
      </c>
    </row>
    <row r="406" spans="1:10" x14ac:dyDescent="0.25">
      <c r="A406" s="22">
        <v>42461</v>
      </c>
      <c r="B406" s="17">
        <v>259.77300000000002</v>
      </c>
      <c r="C406" s="19">
        <v>255.11</v>
      </c>
      <c r="D406" s="17">
        <v>255.06399999999999</v>
      </c>
      <c r="E406" s="17">
        <v>127.907</v>
      </c>
      <c r="F406" s="17">
        <v>208.69800000000001</v>
      </c>
      <c r="G406" s="17">
        <v>486.327</v>
      </c>
      <c r="H406" s="17">
        <v>129.536</v>
      </c>
      <c r="I406" s="17">
        <v>116.145</v>
      </c>
      <c r="J406" s="17">
        <v>384.37299999999999</v>
      </c>
    </row>
    <row r="407" spans="1:10" x14ac:dyDescent="0.25">
      <c r="A407" s="22">
        <v>42491</v>
      </c>
      <c r="B407" s="19">
        <v>260.798</v>
      </c>
      <c r="C407" s="19">
        <v>254.571</v>
      </c>
      <c r="D407" s="19">
        <v>256.16300000000001</v>
      </c>
      <c r="E407" s="19">
        <v>127.649</v>
      </c>
      <c r="F407" s="19">
        <v>211.81700000000001</v>
      </c>
      <c r="G407" s="19">
        <v>487.33199999999999</v>
      </c>
      <c r="H407" s="19">
        <v>129.602</v>
      </c>
      <c r="I407" s="19">
        <v>115.791</v>
      </c>
      <c r="J407" s="19">
        <v>385.12200000000001</v>
      </c>
    </row>
    <row r="408" spans="1:10" x14ac:dyDescent="0.25">
      <c r="A408" s="22">
        <v>42522</v>
      </c>
      <c r="B408" s="19">
        <v>261.68900000000002</v>
      </c>
      <c r="C408" s="17">
        <v>254.072</v>
      </c>
      <c r="D408" s="17">
        <v>257.69799999999998</v>
      </c>
      <c r="E408" s="17">
        <v>125.66200000000001</v>
      </c>
      <c r="F408" s="17">
        <v>213.39500000000001</v>
      </c>
      <c r="G408" s="17">
        <v>488.27100000000002</v>
      </c>
      <c r="H408" s="17">
        <v>129.624</v>
      </c>
      <c r="I408" s="17">
        <v>115.575</v>
      </c>
      <c r="J408" s="17">
        <v>385.89299999999997</v>
      </c>
    </row>
    <row r="409" spans="1:10" x14ac:dyDescent="0.25">
      <c r="A409" s="22">
        <v>42552</v>
      </c>
      <c r="B409" s="19">
        <v>261.50099999999998</v>
      </c>
      <c r="C409" s="19">
        <v>254.12</v>
      </c>
      <c r="D409" s="19">
        <v>258.399</v>
      </c>
      <c r="E409" s="19">
        <v>123.12</v>
      </c>
      <c r="F409" s="19">
        <v>210.31399999999999</v>
      </c>
      <c r="G409" s="19">
        <v>490.6</v>
      </c>
      <c r="H409" s="19">
        <v>129.5</v>
      </c>
      <c r="I409" s="19">
        <v>115.425</v>
      </c>
      <c r="J409" s="19">
        <v>386.55099999999999</v>
      </c>
    </row>
    <row r="410" spans="1:10" x14ac:dyDescent="0.25">
      <c r="A410" s="22">
        <v>42583</v>
      </c>
      <c r="B410" s="19">
        <v>261.846</v>
      </c>
      <c r="C410" s="17">
        <v>254.30699999999999</v>
      </c>
      <c r="D410" s="17">
        <v>259.01100000000002</v>
      </c>
      <c r="E410" s="17">
        <v>124.267</v>
      </c>
      <c r="F410" s="19">
        <v>208.42</v>
      </c>
      <c r="G410" s="17">
        <v>494.95400000000001</v>
      </c>
      <c r="H410" s="17">
        <v>129.39699999999999</v>
      </c>
      <c r="I410" s="17">
        <v>115.758</v>
      </c>
      <c r="J410" s="17">
        <v>387.03899999999999</v>
      </c>
    </row>
    <row r="411" spans="1:10" x14ac:dyDescent="0.25">
      <c r="A411" s="22">
        <v>42614</v>
      </c>
      <c r="B411" s="17">
        <v>262.41800000000001</v>
      </c>
      <c r="C411" s="17">
        <v>254.512</v>
      </c>
      <c r="D411" s="17">
        <v>259.67599999999999</v>
      </c>
      <c r="E411" s="17">
        <v>128.02099999999999</v>
      </c>
      <c r="F411" s="17">
        <v>208.65600000000001</v>
      </c>
      <c r="G411" s="17">
        <v>495.81299999999999</v>
      </c>
      <c r="H411" s="17">
        <v>129.22900000000001</v>
      </c>
      <c r="I411" s="17">
        <v>115.333</v>
      </c>
      <c r="J411" s="17">
        <v>388.14400000000001</v>
      </c>
    </row>
    <row r="412" spans="1:10" x14ac:dyDescent="0.25">
      <c r="A412" s="22">
        <v>42644</v>
      </c>
      <c r="B412" s="17">
        <v>262.72399999999999</v>
      </c>
      <c r="C412" s="17">
        <v>254.69499999999999</v>
      </c>
      <c r="D412" s="17">
        <v>259.822</v>
      </c>
      <c r="E412" s="17">
        <v>129.98599999999999</v>
      </c>
      <c r="F412" s="17">
        <v>209.68299999999999</v>
      </c>
      <c r="G412" s="17">
        <v>495.96499999999997</v>
      </c>
      <c r="H412" s="17">
        <v>128.95099999999999</v>
      </c>
      <c r="I412" s="17">
        <v>114.953</v>
      </c>
      <c r="J412" s="19">
        <v>388.15</v>
      </c>
    </row>
    <row r="413" spans="1:10" x14ac:dyDescent="0.25">
      <c r="A413" s="22">
        <v>42675</v>
      </c>
      <c r="B413" s="19">
        <v>262.51799999999997</v>
      </c>
      <c r="C413" s="19">
        <v>254.04300000000001</v>
      </c>
      <c r="D413" s="19">
        <v>259.88499999999999</v>
      </c>
      <c r="E413" s="19">
        <v>127.217</v>
      </c>
      <c r="F413" s="19">
        <v>209.22499999999999</v>
      </c>
      <c r="G413" s="19">
        <v>496.02</v>
      </c>
      <c r="H413" s="19">
        <v>129.18899999999999</v>
      </c>
      <c r="I413" s="19">
        <v>115.12</v>
      </c>
      <c r="J413" s="19">
        <v>388.85</v>
      </c>
    </row>
    <row r="414" spans="1:10" x14ac:dyDescent="0.25">
      <c r="A414" s="22">
        <v>42720</v>
      </c>
      <c r="B414" s="17">
        <v>262.678</v>
      </c>
      <c r="C414" s="19">
        <v>253.9</v>
      </c>
      <c r="D414" s="17">
        <v>260.459</v>
      </c>
      <c r="E414" s="17">
        <v>122.123</v>
      </c>
      <c r="F414" s="17">
        <v>210.04499999999999</v>
      </c>
      <c r="G414" s="17">
        <v>496.11799999999999</v>
      </c>
      <c r="H414" s="17">
        <v>129.04400000000001</v>
      </c>
      <c r="I414" s="17">
        <v>115.124</v>
      </c>
      <c r="J414" s="17">
        <v>389.57900000000001</v>
      </c>
    </row>
    <row r="415" spans="1:10" x14ac:dyDescent="0.25">
      <c r="A415" s="22">
        <v>42752</v>
      </c>
      <c r="B415" s="19">
        <v>264.15300000000002</v>
      </c>
      <c r="C415" s="19">
        <v>254.90600000000001</v>
      </c>
      <c r="D415" s="19">
        <v>261.654</v>
      </c>
      <c r="E415" s="19">
        <v>122.03</v>
      </c>
      <c r="F415" s="19">
        <v>213.124</v>
      </c>
      <c r="G415" s="19">
        <v>498.53</v>
      </c>
      <c r="H415" s="19">
        <v>129.78399999999999</v>
      </c>
      <c r="I415" s="19">
        <v>115.22799999999999</v>
      </c>
      <c r="J415" s="19">
        <v>389.99</v>
      </c>
    </row>
    <row r="416" spans="1:10" x14ac:dyDescent="0.25">
      <c r="A416" s="22">
        <v>42767</v>
      </c>
      <c r="B416" s="17">
        <v>265.07900000000001</v>
      </c>
      <c r="C416" s="17">
        <v>255.48699999999999</v>
      </c>
      <c r="D416" s="17">
        <v>262.50900000000001</v>
      </c>
      <c r="E416" s="17">
        <v>125.181</v>
      </c>
      <c r="F416" s="17">
        <v>213.006</v>
      </c>
      <c r="G416" s="17">
        <v>501.47300000000001</v>
      </c>
      <c r="H416" s="17">
        <v>130.928</v>
      </c>
      <c r="I416" s="17">
        <v>115.18600000000001</v>
      </c>
      <c r="J416" s="17">
        <v>390.70100000000002</v>
      </c>
    </row>
    <row r="417" spans="1:10" x14ac:dyDescent="0.25">
      <c r="A417" s="22">
        <v>42795</v>
      </c>
      <c r="B417" s="17">
        <v>265.35700000000003</v>
      </c>
      <c r="C417" s="17">
        <v>255.886</v>
      </c>
      <c r="D417" s="17">
        <v>262.79399999999998</v>
      </c>
      <c r="E417" s="17">
        <v>128.131</v>
      </c>
      <c r="F417" s="19">
        <v>213.84</v>
      </c>
      <c r="G417" s="17">
        <v>501.39699999999999</v>
      </c>
      <c r="H417" s="17">
        <v>131.24799999999999</v>
      </c>
      <c r="I417" s="17">
        <v>112.913</v>
      </c>
      <c r="J417" s="17">
        <v>390.91800000000001</v>
      </c>
    </row>
    <row r="418" spans="1:10" x14ac:dyDescent="0.25">
      <c r="A418" s="22">
        <v>42826</v>
      </c>
      <c r="B418" s="19">
        <v>266.02999999999997</v>
      </c>
      <c r="C418" s="17">
        <v>256.55599999999998</v>
      </c>
      <c r="D418" s="17">
        <v>263.32799999999997</v>
      </c>
      <c r="E418" s="17">
        <v>128.22800000000001</v>
      </c>
      <c r="F418" s="17">
        <v>216.005</v>
      </c>
      <c r="G418" s="17">
        <v>500.053</v>
      </c>
      <c r="H418" s="17">
        <v>131.404</v>
      </c>
      <c r="I418" s="17">
        <v>112.55200000000001</v>
      </c>
      <c r="J418" s="17">
        <v>393.75099999999998</v>
      </c>
    </row>
    <row r="419" spans="1:10" x14ac:dyDescent="0.25">
      <c r="A419" s="22">
        <v>42856</v>
      </c>
      <c r="B419" s="17">
        <v>266.30799999999999</v>
      </c>
      <c r="C419" s="17">
        <v>256.70800000000003</v>
      </c>
      <c r="D419" s="17">
        <v>264.17599999999999</v>
      </c>
      <c r="E419" s="17">
        <v>126.607</v>
      </c>
      <c r="F419" s="17">
        <v>215.82400000000001</v>
      </c>
      <c r="G419" s="17">
        <v>499.94099999999997</v>
      </c>
      <c r="H419" s="17">
        <v>131.43899999999999</v>
      </c>
      <c r="I419" s="17">
        <v>112.324</v>
      </c>
      <c r="J419" s="17">
        <v>393.52100000000002</v>
      </c>
    </row>
    <row r="420" spans="1:10" x14ac:dyDescent="0.25">
      <c r="A420" s="22">
        <v>42887</v>
      </c>
      <c r="B420" s="17">
        <v>266.66500000000002</v>
      </c>
      <c r="C420" s="17">
        <v>256.27699999999999</v>
      </c>
      <c r="D420" s="19">
        <v>265.42</v>
      </c>
      <c r="E420" s="19">
        <v>125.1</v>
      </c>
      <c r="F420" s="19">
        <v>214.89</v>
      </c>
      <c r="G420" s="19">
        <v>500.91</v>
      </c>
      <c r="H420" s="17">
        <v>131.42099999999999</v>
      </c>
      <c r="I420" s="19">
        <v>112.18</v>
      </c>
      <c r="J420" s="17">
        <v>394.50599999999997</v>
      </c>
    </row>
    <row r="421" spans="1:10" x14ac:dyDescent="0.25">
      <c r="A421" s="22">
        <v>42917</v>
      </c>
      <c r="B421" s="17">
        <v>266.58100000000002</v>
      </c>
      <c r="C421" s="17">
        <v>256.87599999999998</v>
      </c>
      <c r="D421" s="17">
        <v>265.68400000000003</v>
      </c>
      <c r="E421" s="17">
        <v>122.419</v>
      </c>
      <c r="F421" s="19">
        <v>213.14</v>
      </c>
      <c r="G421" s="17">
        <v>502.75799999999998</v>
      </c>
      <c r="H421" s="17">
        <v>131.691</v>
      </c>
      <c r="I421" s="17">
        <v>112.01600000000001</v>
      </c>
      <c r="J421" s="17">
        <v>395.142</v>
      </c>
    </row>
    <row r="422" spans="1:10" x14ac:dyDescent="0.25">
      <c r="A422" s="22">
        <v>42948</v>
      </c>
      <c r="B422" s="17">
        <v>267.22399999999999</v>
      </c>
      <c r="C422" s="17">
        <v>256.99700000000001</v>
      </c>
      <c r="D422" s="17">
        <v>266.44200000000001</v>
      </c>
      <c r="E422" s="17">
        <v>123.36799999999999</v>
      </c>
      <c r="F422" s="17">
        <v>213.96299999999999</v>
      </c>
      <c r="G422" s="17">
        <v>503.80399999999997</v>
      </c>
      <c r="H422" s="17">
        <v>131.786</v>
      </c>
      <c r="I422" s="17">
        <v>112.16200000000001</v>
      </c>
      <c r="J422" s="17">
        <v>394.80900000000003</v>
      </c>
    </row>
    <row r="423" spans="1:10" x14ac:dyDescent="0.25">
      <c r="A423" s="22">
        <v>42979</v>
      </c>
      <c r="B423" s="17">
        <v>268.31799999999998</v>
      </c>
      <c r="C423" s="17">
        <v>257.48700000000002</v>
      </c>
      <c r="D423" s="17">
        <v>266.83800000000002</v>
      </c>
      <c r="E423" s="17">
        <v>127.011</v>
      </c>
      <c r="F423" s="17">
        <v>217.721</v>
      </c>
      <c r="G423" s="17">
        <v>503.28500000000003</v>
      </c>
      <c r="H423" s="19">
        <v>131.94</v>
      </c>
      <c r="I423" s="17">
        <v>112.369</v>
      </c>
      <c r="J423" s="17">
        <v>395.55700000000002</v>
      </c>
    </row>
    <row r="424" spans="1:10" x14ac:dyDescent="0.25">
      <c r="A424" s="22">
        <v>43009</v>
      </c>
      <c r="B424" s="17">
        <v>268.30599999999998</v>
      </c>
      <c r="C424" s="17">
        <v>258.02199999999999</v>
      </c>
      <c r="D424" s="17">
        <v>267.06299999999999</v>
      </c>
      <c r="E424" s="17">
        <v>129.047</v>
      </c>
      <c r="F424" s="17">
        <v>215.739</v>
      </c>
      <c r="G424" s="17">
        <v>503.96699999999998</v>
      </c>
      <c r="H424" s="17">
        <v>131.62799999999999</v>
      </c>
      <c r="I424" s="17">
        <v>112.527</v>
      </c>
      <c r="J424" s="17">
        <v>397.25799999999998</v>
      </c>
    </row>
    <row r="425" spans="1:10" x14ac:dyDescent="0.25">
      <c r="A425" s="22">
        <v>43040</v>
      </c>
      <c r="B425" s="17">
        <v>268.37200000000001</v>
      </c>
      <c r="C425" s="17">
        <v>257.48200000000003</v>
      </c>
      <c r="D425" s="17">
        <v>267.11599999999999</v>
      </c>
      <c r="E425" s="17">
        <v>124.84399999999999</v>
      </c>
      <c r="F425" s="17">
        <v>217.30799999999999</v>
      </c>
      <c r="G425" s="19">
        <v>504.02</v>
      </c>
      <c r="H425" s="17">
        <v>131.65100000000001</v>
      </c>
      <c r="I425" s="17">
        <v>112.797</v>
      </c>
      <c r="J425" s="17">
        <v>397.42200000000003</v>
      </c>
    </row>
    <row r="426" spans="1:10" x14ac:dyDescent="0.25">
      <c r="A426" s="22">
        <v>43070</v>
      </c>
      <c r="B426" s="19">
        <v>268.37900000000002</v>
      </c>
      <c r="C426" s="19">
        <v>257.48200000000003</v>
      </c>
      <c r="D426" s="19">
        <v>267.79000000000002</v>
      </c>
      <c r="E426" s="19">
        <v>119.357</v>
      </c>
      <c r="F426" s="19">
        <v>216.57</v>
      </c>
      <c r="G426" s="19">
        <v>504.72</v>
      </c>
      <c r="H426" s="19">
        <v>131.529</v>
      </c>
      <c r="I426" s="19">
        <v>112.907</v>
      </c>
      <c r="J426" s="19">
        <v>397.12900000000002</v>
      </c>
    </row>
    <row r="427" spans="1:10" x14ac:dyDescent="0.25">
      <c r="A427" s="22">
        <v>43117</v>
      </c>
      <c r="B427" s="19">
        <v>269.83</v>
      </c>
      <c r="C427" s="19">
        <v>258.97500000000002</v>
      </c>
      <c r="D427" s="19">
        <v>268.91199999999998</v>
      </c>
      <c r="E427" s="19">
        <v>120.86</v>
      </c>
      <c r="F427" s="19">
        <v>218.953</v>
      </c>
      <c r="G427" s="19">
        <v>508.19400000000002</v>
      </c>
      <c r="H427" s="19">
        <v>131.81399999999999</v>
      </c>
      <c r="I427" s="19">
        <v>112.92</v>
      </c>
      <c r="J427" s="19">
        <v>398.41699999999997</v>
      </c>
    </row>
    <row r="428" spans="1:10" x14ac:dyDescent="0.25">
      <c r="A428" s="22">
        <v>43148</v>
      </c>
      <c r="B428" s="19">
        <v>270.96100000000001</v>
      </c>
      <c r="C428" s="19">
        <v>258.78500000000003</v>
      </c>
      <c r="D428" s="19">
        <v>269.80599999999998</v>
      </c>
      <c r="E428" s="19">
        <v>125.923</v>
      </c>
      <c r="F428" s="19">
        <v>220.94800000000001</v>
      </c>
      <c r="G428" s="19">
        <v>510.03</v>
      </c>
      <c r="H428" s="19">
        <v>132.435</v>
      </c>
      <c r="I428" s="19">
        <v>112.557</v>
      </c>
      <c r="J428" s="19">
        <v>398.553</v>
      </c>
    </row>
    <row r="429" spans="1:10" x14ac:dyDescent="0.25">
      <c r="A429" s="22">
        <v>43160</v>
      </c>
      <c r="B429" s="19">
        <v>271.61799999999999</v>
      </c>
      <c r="C429" s="19">
        <v>258.89999999999998</v>
      </c>
      <c r="D429" s="19">
        <v>270.59899999999999</v>
      </c>
      <c r="E429" s="19">
        <v>128.41</v>
      </c>
      <c r="F429" s="19">
        <v>221.23</v>
      </c>
      <c r="G429" s="19">
        <v>511.20400000000001</v>
      </c>
      <c r="H429" s="19">
        <v>132.76400000000001</v>
      </c>
      <c r="I429" s="19">
        <v>112.319</v>
      </c>
      <c r="J429" s="19">
        <v>399.76400000000001</v>
      </c>
    </row>
    <row r="430" spans="1:10" x14ac:dyDescent="0.25">
      <c r="A430" s="22">
        <v>43191</v>
      </c>
      <c r="B430" s="19">
        <v>272.53300000000002</v>
      </c>
      <c r="C430" s="19">
        <v>259.74400000000003</v>
      </c>
      <c r="D430" s="19">
        <v>271.18200000000002</v>
      </c>
      <c r="E430" s="19">
        <v>129.15700000000001</v>
      </c>
      <c r="F430" s="19">
        <v>223.95099999999999</v>
      </c>
      <c r="G430" s="19">
        <v>511.18099999999998</v>
      </c>
      <c r="H430" s="19">
        <v>132.36099999999999</v>
      </c>
      <c r="I430" s="19">
        <v>112.23</v>
      </c>
      <c r="J430" s="19">
        <v>403.06900000000002</v>
      </c>
    </row>
    <row r="431" spans="1:10" x14ac:dyDescent="0.25">
      <c r="A431" s="22">
        <v>43221</v>
      </c>
      <c r="B431" s="19">
        <v>273.56799999999998</v>
      </c>
      <c r="C431" s="19">
        <v>259.50799999999998</v>
      </c>
      <c r="D431" s="19">
        <v>272.09500000000003</v>
      </c>
      <c r="E431" s="19">
        <v>128.28700000000001</v>
      </c>
      <c r="F431" s="19">
        <v>227.16800000000001</v>
      </c>
      <c r="G431" s="19">
        <v>512.16200000000003</v>
      </c>
      <c r="H431" s="19">
        <v>132.286</v>
      </c>
      <c r="I431" s="19">
        <v>112.571</v>
      </c>
      <c r="J431" s="19">
        <v>403.31900000000002</v>
      </c>
    </row>
    <row r="432" spans="1:10" x14ac:dyDescent="0.25">
      <c r="A432" s="22">
        <v>43252</v>
      </c>
      <c r="B432" s="19">
        <v>274.10000000000002</v>
      </c>
      <c r="C432" s="19">
        <v>259.63400000000001</v>
      </c>
      <c r="D432" s="19">
        <v>272.90600000000001</v>
      </c>
      <c r="E432" s="19">
        <v>125.648</v>
      </c>
      <c r="F432" s="19">
        <v>227.727</v>
      </c>
      <c r="G432" s="19">
        <v>513.33500000000004</v>
      </c>
      <c r="H432" s="19">
        <v>132.71700000000001</v>
      </c>
      <c r="I432" s="19">
        <v>112.818</v>
      </c>
      <c r="J432" s="19">
        <v>403.44400000000002</v>
      </c>
    </row>
    <row r="433" spans="1:10" x14ac:dyDescent="0.25">
      <c r="A433" s="22">
        <v>43282</v>
      </c>
      <c r="B433" s="19">
        <v>274.185</v>
      </c>
      <c r="C433" s="19">
        <v>260.11099999999999</v>
      </c>
      <c r="D433" s="19">
        <v>273.54000000000002</v>
      </c>
      <c r="E433" s="19">
        <v>122.32899999999999</v>
      </c>
      <c r="F433" s="19">
        <v>227.04</v>
      </c>
      <c r="G433" s="19">
        <v>512.47699999999998</v>
      </c>
      <c r="H433" s="19">
        <v>132.94800000000001</v>
      </c>
      <c r="I433" s="19">
        <v>113.04900000000001</v>
      </c>
      <c r="J433" s="19">
        <v>403.63499999999999</v>
      </c>
    </row>
    <row r="434" spans="1:10" x14ac:dyDescent="0.25">
      <c r="A434" s="22">
        <v>43313</v>
      </c>
      <c r="B434" s="19">
        <v>274.31400000000002</v>
      </c>
      <c r="C434" s="19">
        <v>260.39600000000002</v>
      </c>
      <c r="D434" s="19">
        <v>274.22199999999998</v>
      </c>
      <c r="E434" s="19">
        <v>121.529</v>
      </c>
      <c r="F434" s="19">
        <v>226.304</v>
      </c>
      <c r="G434" s="19">
        <v>511.86099999999999</v>
      </c>
      <c r="H434" s="19">
        <v>132.709</v>
      </c>
      <c r="I434" s="19">
        <v>113.224</v>
      </c>
      <c r="J434" s="19">
        <v>403.31</v>
      </c>
    </row>
    <row r="435" spans="1:10" x14ac:dyDescent="0.25">
      <c r="A435" s="22">
        <v>43344</v>
      </c>
      <c r="B435" s="19">
        <v>274.53399999999999</v>
      </c>
      <c r="C435" s="19">
        <v>260.73099999999999</v>
      </c>
      <c r="D435" s="19">
        <v>274.25099999999998</v>
      </c>
      <c r="E435" s="19">
        <v>126.255</v>
      </c>
      <c r="F435" s="19">
        <v>225.63399999999999</v>
      </c>
      <c r="G435" s="19">
        <v>512.05799999999999</v>
      </c>
      <c r="H435" s="19">
        <v>132.90199999999999</v>
      </c>
      <c r="I435" s="19">
        <v>113.61</v>
      </c>
      <c r="J435" s="19">
        <v>403.71499999999997</v>
      </c>
    </row>
    <row r="436" spans="1:10" x14ac:dyDescent="0.25">
      <c r="A436" s="22">
        <v>43374</v>
      </c>
      <c r="B436" s="19">
        <v>274.87200000000001</v>
      </c>
      <c r="C436" s="19">
        <v>260.745</v>
      </c>
      <c r="D436" s="19">
        <v>274.62700000000001</v>
      </c>
      <c r="E436" s="19">
        <v>127.298</v>
      </c>
      <c r="F436" s="19">
        <v>226.524</v>
      </c>
      <c r="G436" s="19">
        <v>512.30399999999997</v>
      </c>
      <c r="H436" s="19">
        <v>132.55799999999999</v>
      </c>
      <c r="I436" s="19">
        <v>113.28100000000001</v>
      </c>
      <c r="J436" s="19">
        <v>404.21899999999999</v>
      </c>
    </row>
    <row r="437" spans="1:10" x14ac:dyDescent="0.25">
      <c r="A437" s="22">
        <v>43405</v>
      </c>
      <c r="B437" s="19">
        <v>274.31700000000001</v>
      </c>
      <c r="C437" s="19">
        <v>260.69200000000001</v>
      </c>
      <c r="D437" s="19">
        <v>274.846</v>
      </c>
      <c r="E437" s="19">
        <v>123.71299999999999</v>
      </c>
      <c r="F437" s="19">
        <v>223.13300000000001</v>
      </c>
      <c r="G437" s="19">
        <v>513.82100000000003</v>
      </c>
      <c r="H437" s="19">
        <v>133.172</v>
      </c>
      <c r="I437" s="19">
        <v>112.547</v>
      </c>
      <c r="J437" s="19">
        <v>405.42099999999999</v>
      </c>
    </row>
    <row r="438" spans="1:10" x14ac:dyDescent="0.25">
      <c r="A438" s="22">
        <v>43435</v>
      </c>
      <c r="B438" s="19">
        <v>273.82400000000001</v>
      </c>
      <c r="C438" s="19">
        <v>261.52499999999998</v>
      </c>
      <c r="D438" s="19">
        <v>275.75200000000001</v>
      </c>
      <c r="E438" s="19">
        <v>119.08799999999999</v>
      </c>
      <c r="F438" s="19">
        <v>218.178</v>
      </c>
      <c r="G438" s="19">
        <v>513.90099999999995</v>
      </c>
      <c r="H438" s="19">
        <v>133.87799999999999</v>
      </c>
      <c r="I438" s="19">
        <v>112.574</v>
      </c>
      <c r="J438" s="19">
        <v>404.95800000000003</v>
      </c>
    </row>
    <row r="439" spans="1:10" x14ac:dyDescent="0.25">
      <c r="A439" s="22">
        <v>43466</v>
      </c>
      <c r="B439" s="17">
        <v>274.50799999999998</v>
      </c>
      <c r="C439" s="17">
        <v>262.72500000000002</v>
      </c>
      <c r="D439" s="17">
        <v>276.738</v>
      </c>
      <c r="E439" s="17">
        <v>121.42100000000001</v>
      </c>
      <c r="F439" s="19">
        <v>216.44</v>
      </c>
      <c r="G439" s="17">
        <v>516.62300000000005</v>
      </c>
      <c r="H439" s="17">
        <v>134.56299999999999</v>
      </c>
      <c r="I439" s="17">
        <v>112.773</v>
      </c>
      <c r="J439" s="17">
        <v>405.66300000000001</v>
      </c>
    </row>
    <row r="440" spans="1:10" x14ac:dyDescent="0.25">
      <c r="A440" s="22">
        <v>43497</v>
      </c>
      <c r="B440" s="17">
        <v>275.541</v>
      </c>
      <c r="C440" s="17">
        <v>263.51100000000002</v>
      </c>
      <c r="D440" s="17">
        <v>277.53100000000001</v>
      </c>
      <c r="E440" s="17">
        <v>124.742</v>
      </c>
      <c r="F440" s="17">
        <v>218.06800000000001</v>
      </c>
      <c r="G440" s="17">
        <v>517.37800000000004</v>
      </c>
      <c r="H440" s="17">
        <v>134.73500000000001</v>
      </c>
      <c r="I440" s="17">
        <v>112.89400000000001</v>
      </c>
      <c r="J440" s="17">
        <v>407.91899999999998</v>
      </c>
    </row>
    <row r="441" spans="1:10" x14ac:dyDescent="0.25">
      <c r="A441" s="22">
        <v>43525</v>
      </c>
      <c r="B441" s="17">
        <v>276.85899999999998</v>
      </c>
      <c r="C441" s="17">
        <v>264.01299999999998</v>
      </c>
      <c r="D441" s="17">
        <v>278.35300000000001</v>
      </c>
      <c r="E441" s="17">
        <v>124.753</v>
      </c>
      <c r="F441" s="17">
        <v>222.352</v>
      </c>
      <c r="G441" s="17">
        <v>518.23400000000004</v>
      </c>
      <c r="H441" s="17">
        <v>135.22</v>
      </c>
      <c r="I441" s="17">
        <v>112.79</v>
      </c>
      <c r="J441" s="17">
        <v>407.56299999999999</v>
      </c>
    </row>
    <row r="442" spans="1:10" x14ac:dyDescent="0.25">
      <c r="A442" s="22">
        <v>43556</v>
      </c>
      <c r="B442" s="17">
        <v>278.10199999999998</v>
      </c>
      <c r="C442" s="17">
        <v>263.87700000000001</v>
      </c>
      <c r="D442" s="17">
        <v>278.94900000000001</v>
      </c>
      <c r="E442" s="17">
        <v>124.812</v>
      </c>
      <c r="F442" s="17">
        <v>227.34</v>
      </c>
      <c r="G442" s="17">
        <v>519.16800000000001</v>
      </c>
      <c r="H442" s="17">
        <v>135.17599999999999</v>
      </c>
      <c r="I442" s="17">
        <v>112.956</v>
      </c>
      <c r="J442" s="17">
        <v>407.72199999999998</v>
      </c>
    </row>
    <row r="443" spans="1:10" x14ac:dyDescent="0.25">
      <c r="A443" s="22">
        <v>43586</v>
      </c>
      <c r="B443" s="17">
        <v>278.66800000000001</v>
      </c>
      <c r="C443" s="17">
        <v>264.31099999999998</v>
      </c>
      <c r="D443" s="17">
        <v>279.62599999999998</v>
      </c>
      <c r="E443" s="17">
        <v>123.726</v>
      </c>
      <c r="F443" s="17">
        <v>228.63399999999999</v>
      </c>
      <c r="G443" s="17">
        <v>520.46100000000001</v>
      </c>
      <c r="H443" s="17">
        <v>134.23599999999999</v>
      </c>
      <c r="I443" s="17">
        <v>113.015</v>
      </c>
      <c r="J443" s="17">
        <v>409.029</v>
      </c>
    </row>
    <row r="444" spans="1:10" x14ac:dyDescent="0.25">
      <c r="A444" s="22">
        <v>43617</v>
      </c>
      <c r="B444" s="17">
        <v>278.892</v>
      </c>
      <c r="C444" s="17">
        <v>264.286</v>
      </c>
      <c r="D444" s="17">
        <v>281.04599999999999</v>
      </c>
      <c r="E444" s="17">
        <v>122.72199999999999</v>
      </c>
      <c r="F444" s="17">
        <v>226.37100000000001</v>
      </c>
      <c r="G444" s="17">
        <v>520.84900000000005</v>
      </c>
      <c r="H444" s="17">
        <v>134.22499999999999</v>
      </c>
      <c r="I444" s="17">
        <v>113.071</v>
      </c>
      <c r="J444" s="17">
        <v>408.56400000000002</v>
      </c>
    </row>
    <row r="445" spans="1:10" x14ac:dyDescent="0.25">
      <c r="A445" s="22">
        <v>43647</v>
      </c>
      <c r="B445" s="17">
        <v>279.39299999999997</v>
      </c>
      <c r="C445" s="17">
        <v>264.45499999999998</v>
      </c>
      <c r="D445" s="17">
        <v>281.68299999999999</v>
      </c>
      <c r="E445" s="17">
        <v>121.453</v>
      </c>
      <c r="F445" s="17">
        <v>226.46700000000001</v>
      </c>
      <c r="G445" s="17">
        <v>522.76599999999996</v>
      </c>
      <c r="H445" s="17">
        <v>134.42400000000001</v>
      </c>
      <c r="I445" s="17">
        <v>113.42400000000001</v>
      </c>
      <c r="J445" s="19">
        <v>410.52</v>
      </c>
    </row>
    <row r="446" spans="1:10" x14ac:dyDescent="0.25">
      <c r="A446" s="22">
        <v>43678</v>
      </c>
      <c r="B446" s="17">
        <v>279.42099999999999</v>
      </c>
      <c r="C446" s="19">
        <v>264.55</v>
      </c>
      <c r="D446" s="17">
        <v>281.85300000000001</v>
      </c>
      <c r="E446" s="17">
        <v>123.051</v>
      </c>
      <c r="F446" s="17">
        <v>224.15100000000001</v>
      </c>
      <c r="G446" s="17">
        <v>525.64400000000001</v>
      </c>
      <c r="H446" s="17">
        <v>134.804</v>
      </c>
      <c r="I446" s="19">
        <v>113.8</v>
      </c>
      <c r="J446" s="17">
        <v>411.59899999999999</v>
      </c>
    </row>
    <row r="447" spans="1:10" x14ac:dyDescent="0.25">
      <c r="A447" s="22">
        <v>43709</v>
      </c>
      <c r="B447" s="17">
        <v>279.58699999999999</v>
      </c>
      <c r="C447" s="17">
        <v>265.06099999999998</v>
      </c>
      <c r="D447" s="17">
        <v>282.34300000000002</v>
      </c>
      <c r="E447" s="17">
        <v>126.07299999999999</v>
      </c>
      <c r="F447" s="17">
        <v>222.70599999999999</v>
      </c>
      <c r="G447" s="17">
        <v>526.04300000000001</v>
      </c>
      <c r="H447" s="17">
        <v>134.42099999999999</v>
      </c>
      <c r="I447" s="17">
        <v>113.94799999999999</v>
      </c>
      <c r="J447" s="17">
        <v>411.98500000000001</v>
      </c>
    </row>
    <row r="448" spans="1:10" x14ac:dyDescent="0.25">
      <c r="A448" s="22">
        <v>43739</v>
      </c>
      <c r="B448" s="17">
        <v>280.303</v>
      </c>
      <c r="C448" s="17">
        <v>265.697</v>
      </c>
      <c r="D448" s="17">
        <v>282.43799999999999</v>
      </c>
      <c r="E448" s="17">
        <v>124.78100000000001</v>
      </c>
      <c r="F448" s="17">
        <v>223.786</v>
      </c>
      <c r="G448" s="17">
        <v>530.25800000000004</v>
      </c>
      <c r="H448" s="17">
        <v>135.50200000000001</v>
      </c>
      <c r="I448" s="19">
        <v>114.14</v>
      </c>
      <c r="J448" s="17">
        <v>413.91899999999998</v>
      </c>
    </row>
    <row r="449" spans="1:10" x14ac:dyDescent="0.25">
      <c r="A449" s="22">
        <v>43770</v>
      </c>
      <c r="B449" s="17">
        <v>280.37599999999998</v>
      </c>
      <c r="C449" s="17">
        <v>265.45299999999997</v>
      </c>
      <c r="D449" s="17">
        <v>282.70100000000002</v>
      </c>
      <c r="E449" s="19">
        <v>121.54</v>
      </c>
      <c r="F449" s="17">
        <v>223.17500000000001</v>
      </c>
      <c r="G449" s="17">
        <v>531.45500000000004</v>
      </c>
      <c r="H449" s="17">
        <v>136.16399999999999</v>
      </c>
      <c r="I449" s="17">
        <v>114.783</v>
      </c>
      <c r="J449" s="17">
        <v>414.74599999999998</v>
      </c>
    </row>
    <row r="450" spans="1:10" s="3" customFormat="1" x14ac:dyDescent="0.25">
      <c r="A450" s="22">
        <v>43800</v>
      </c>
      <c r="B450" s="19">
        <v>280.315</v>
      </c>
      <c r="C450" s="19">
        <v>265.63799999999998</v>
      </c>
      <c r="D450" s="19">
        <v>283.01400000000001</v>
      </c>
      <c r="E450" s="19">
        <v>117.045</v>
      </c>
      <c r="F450" s="19">
        <v>222.05</v>
      </c>
      <c r="G450" s="19">
        <v>533.71799999999996</v>
      </c>
      <c r="H450" s="19">
        <v>136.44999999999999</v>
      </c>
      <c r="I450" s="19">
        <v>114.77200000000001</v>
      </c>
      <c r="J450" s="19">
        <v>414.34399999999999</v>
      </c>
    </row>
    <row r="451" spans="1:10" x14ac:dyDescent="0.25">
      <c r="A451" s="22">
        <v>43831</v>
      </c>
      <c r="B451" s="17">
        <v>281.48200000000003</v>
      </c>
      <c r="C451" s="17">
        <v>266.96199999999999</v>
      </c>
      <c r="D451" s="17">
        <v>284.245</v>
      </c>
      <c r="E451" s="17">
        <v>119.197</v>
      </c>
      <c r="F451" s="17">
        <v>222.12799999999999</v>
      </c>
      <c r="G451" s="17">
        <v>535.85900000000004</v>
      </c>
      <c r="H451" s="17">
        <v>137.00800000000001</v>
      </c>
      <c r="I451" s="19">
        <v>115.21</v>
      </c>
      <c r="J451" s="17">
        <v>417.041</v>
      </c>
    </row>
    <row r="452" spans="1:10" x14ac:dyDescent="0.25">
      <c r="A452" s="22">
        <v>43862</v>
      </c>
      <c r="B452" s="17">
        <v>282.28399999999999</v>
      </c>
      <c r="C452" s="19">
        <v>267.85000000000002</v>
      </c>
      <c r="D452" s="17">
        <v>285.084</v>
      </c>
      <c r="E452" s="17">
        <v>123.262</v>
      </c>
      <c r="F452" s="17">
        <v>221.77099999999999</v>
      </c>
      <c r="G452" s="17">
        <v>537.51499999999999</v>
      </c>
      <c r="H452" s="17">
        <v>137.13200000000001</v>
      </c>
      <c r="I452" s="17">
        <v>115.29900000000001</v>
      </c>
      <c r="J452" s="17">
        <v>418.46300000000002</v>
      </c>
    </row>
    <row r="453" spans="1:10" x14ac:dyDescent="0.25">
      <c r="A453" s="22">
        <v>43891</v>
      </c>
      <c r="B453" s="17">
        <v>281.77800000000002</v>
      </c>
      <c r="C453" s="17">
        <v>268.661</v>
      </c>
      <c r="D453" s="17">
        <v>285.04399999999998</v>
      </c>
      <c r="E453" s="17">
        <v>122.779</v>
      </c>
      <c r="F453" s="17">
        <v>217.53700000000001</v>
      </c>
      <c r="G453" s="17">
        <v>538.92600000000004</v>
      </c>
      <c r="H453" s="17">
        <v>137.452</v>
      </c>
      <c r="I453" s="17">
        <v>115.23399999999999</v>
      </c>
      <c r="J453" s="17">
        <v>419.58699999999999</v>
      </c>
    </row>
    <row r="454" spans="1:10" x14ac:dyDescent="0.25">
      <c r="A454" s="22">
        <v>43922</v>
      </c>
      <c r="B454" s="17">
        <v>280.26600000000002</v>
      </c>
      <c r="C454" s="17">
        <v>272.52100000000002</v>
      </c>
      <c r="D454" s="17">
        <v>284.94600000000003</v>
      </c>
      <c r="E454" s="17">
        <v>117.13500000000001</v>
      </c>
      <c r="F454" s="17">
        <v>207.02199999999999</v>
      </c>
      <c r="G454" s="17">
        <v>539.88400000000001</v>
      </c>
      <c r="H454" s="17">
        <v>137.14400000000001</v>
      </c>
      <c r="I454" s="17">
        <v>115.51900000000001</v>
      </c>
      <c r="J454" s="17">
        <v>419.39800000000002</v>
      </c>
    </row>
    <row r="455" spans="1:10" x14ac:dyDescent="0.25">
      <c r="A455" s="22">
        <v>43952</v>
      </c>
      <c r="B455">
        <v>280.30599999999998</v>
      </c>
      <c r="C455">
        <v>274.25900000000001</v>
      </c>
      <c r="D455">
        <v>285.59399999999999</v>
      </c>
      <c r="E455">
        <v>113.309</v>
      </c>
      <c r="F455">
        <v>204.298</v>
      </c>
      <c r="G455">
        <v>541.19399999999996</v>
      </c>
      <c r="H455">
        <v>137.886</v>
      </c>
      <c r="I455">
        <v>115.40600000000001</v>
      </c>
      <c r="J455">
        <v>418.97199999999998</v>
      </c>
    </row>
    <row r="456" spans="1:10" x14ac:dyDescent="0.25">
      <c r="A456" s="22">
        <v>43983</v>
      </c>
      <c r="B456">
        <v>281.71600000000001</v>
      </c>
      <c r="C456">
        <v>275.75400000000002</v>
      </c>
      <c r="D456" s="23">
        <v>286.63</v>
      </c>
      <c r="E456">
        <v>113.081</v>
      </c>
      <c r="F456">
        <v>208.666</v>
      </c>
      <c r="G456">
        <v>542.476</v>
      </c>
      <c r="H456">
        <v>137.00700000000001</v>
      </c>
      <c r="I456">
        <v>115.279</v>
      </c>
      <c r="J456">
        <v>420.06200000000001</v>
      </c>
    </row>
    <row r="457" spans="1:10" x14ac:dyDescent="0.25">
      <c r="A457" s="22">
        <v>44013</v>
      </c>
      <c r="B457" s="17">
        <v>282.93900000000002</v>
      </c>
      <c r="C457" s="17">
        <v>274.71699999999998</v>
      </c>
      <c r="D457" s="17">
        <v>287.25900000000001</v>
      </c>
      <c r="E457" s="17">
        <v>112.396</v>
      </c>
      <c r="F457" s="17">
        <v>213.84399999999999</v>
      </c>
      <c r="G457" s="17">
        <v>544.19500000000005</v>
      </c>
      <c r="H457" s="17">
        <v>136.58099999999999</v>
      </c>
      <c r="I457" s="17">
        <v>116.661</v>
      </c>
      <c r="J457" s="17">
        <v>421.28199999999998</v>
      </c>
    </row>
    <row r="458" spans="1:10" x14ac:dyDescent="0.25">
      <c r="A458" s="22">
        <v>44044</v>
      </c>
      <c r="B458" s="17">
        <v>283.59300000000002</v>
      </c>
      <c r="C458" s="17">
        <v>274.798</v>
      </c>
      <c r="D458" s="17">
        <v>287.65300000000002</v>
      </c>
      <c r="E458" s="17">
        <v>114.65900000000001</v>
      </c>
      <c r="F458" s="17">
        <v>215.166</v>
      </c>
      <c r="G458" s="19">
        <v>544.20000000000005</v>
      </c>
      <c r="H458" s="17">
        <v>137.52799999999999</v>
      </c>
      <c r="I458" s="19">
        <v>117.01</v>
      </c>
      <c r="J458" s="19">
        <v>420.67</v>
      </c>
    </row>
    <row r="459" spans="1:10" x14ac:dyDescent="0.25">
      <c r="A459" s="22">
        <v>44075</v>
      </c>
      <c r="B459" s="17">
        <v>283.88499999999999</v>
      </c>
      <c r="C459" s="17">
        <v>274.779</v>
      </c>
      <c r="D459" s="17">
        <v>287.93200000000002</v>
      </c>
      <c r="E459" s="17">
        <v>117.992</v>
      </c>
      <c r="F459" s="17">
        <v>215.32900000000001</v>
      </c>
      <c r="G459" s="19">
        <v>543.55999999999995</v>
      </c>
      <c r="H459" s="17">
        <v>137.512</v>
      </c>
      <c r="I459" s="19">
        <v>117.062</v>
      </c>
      <c r="J459" s="19">
        <v>421.471</v>
      </c>
    </row>
    <row r="460" spans="1:10" x14ac:dyDescent="0.25">
      <c r="A460" s="22">
        <v>44105</v>
      </c>
      <c r="B460" s="12">
        <v>284.00599999999997</v>
      </c>
      <c r="C460" s="17">
        <v>275.57299999999998</v>
      </c>
      <c r="D460" s="19">
        <v>287.87</v>
      </c>
      <c r="E460" s="19">
        <v>117.75</v>
      </c>
      <c r="F460" s="17">
        <v>215.839</v>
      </c>
      <c r="G460" s="19">
        <v>541.96299999999997</v>
      </c>
      <c r="H460" s="17">
        <v>137.917</v>
      </c>
      <c r="I460" s="19">
        <v>117.246</v>
      </c>
      <c r="J460" s="19">
        <v>421.59100000000001</v>
      </c>
    </row>
    <row r="461" spans="1:10" x14ac:dyDescent="0.25">
      <c r="A461" s="22">
        <v>44136</v>
      </c>
      <c r="B461" s="12">
        <v>283.92200000000003</v>
      </c>
      <c r="C461" s="17">
        <v>274.89299999999997</v>
      </c>
      <c r="D461" s="19">
        <v>288.14999999999998</v>
      </c>
      <c r="E461" s="19">
        <v>114.547</v>
      </c>
      <c r="F461" s="17">
        <v>215.93600000000001</v>
      </c>
      <c r="G461" s="19">
        <v>541.12099999999998</v>
      </c>
      <c r="H461" s="17">
        <v>138.41399999999999</v>
      </c>
      <c r="I461" s="19">
        <v>117.342</v>
      </c>
      <c r="J461" s="19">
        <v>421.93599999999998</v>
      </c>
    </row>
    <row r="462" spans="1:10" x14ac:dyDescent="0.25">
      <c r="A462" s="22">
        <v>44166</v>
      </c>
      <c r="B462" s="12">
        <v>284.21699999999998</v>
      </c>
      <c r="C462" s="17">
        <v>275.75900000000001</v>
      </c>
      <c r="D462" s="19">
        <v>288.62900000000002</v>
      </c>
      <c r="E462" s="19">
        <v>112.31699999999999</v>
      </c>
      <c r="F462" s="17">
        <v>216.67099999999999</v>
      </c>
      <c r="G462" s="19">
        <v>540.11099999999999</v>
      </c>
      <c r="H462" s="17">
        <v>138.083</v>
      </c>
      <c r="I462" s="19">
        <v>117.351</v>
      </c>
      <c r="J462" s="19">
        <v>423.68700000000001</v>
      </c>
    </row>
    <row r="463" spans="1:10" x14ac:dyDescent="0.25">
      <c r="A463" s="22">
        <v>44197</v>
      </c>
      <c r="B463" s="12">
        <v>285.42200000000003</v>
      </c>
      <c r="C463" s="17">
        <v>276.68299999999999</v>
      </c>
      <c r="D463" s="19">
        <v>289.35399999999998</v>
      </c>
      <c r="E463" s="19">
        <v>115.73099999999999</v>
      </c>
      <c r="F463" s="17">
        <v>218.61699999999999</v>
      </c>
      <c r="G463" s="19">
        <v>544.07299999999998</v>
      </c>
      <c r="H463" s="17">
        <v>137.70400000000001</v>
      </c>
      <c r="I463" s="19">
        <v>117.489</v>
      </c>
      <c r="J463" s="19">
        <v>424.77300000000002</v>
      </c>
    </row>
    <row r="464" spans="1:10" x14ac:dyDescent="0.25">
      <c r="A464" s="22">
        <v>44228</v>
      </c>
      <c r="B464" s="12">
        <v>286.93900000000002</v>
      </c>
      <c r="C464" s="17">
        <v>277.25299999999999</v>
      </c>
      <c r="D464" s="19">
        <v>290.23500000000001</v>
      </c>
      <c r="E464" s="19">
        <v>118.776</v>
      </c>
      <c r="F464" s="17">
        <v>221.89599999999999</v>
      </c>
      <c r="G464" s="19">
        <v>546.55399999999997</v>
      </c>
      <c r="H464" s="17">
        <v>138.69300000000001</v>
      </c>
      <c r="I464" s="19">
        <v>117.693</v>
      </c>
      <c r="J464" s="19">
        <v>426.65600000000001</v>
      </c>
    </row>
    <row r="465" spans="1:10" x14ac:dyDescent="0.25">
      <c r="A465" s="22">
        <v>44256</v>
      </c>
      <c r="B465" s="12">
        <v>288.726</v>
      </c>
      <c r="C465" s="17">
        <v>277.84500000000003</v>
      </c>
      <c r="D465" s="19">
        <v>291.18200000000002</v>
      </c>
      <c r="E465" s="19">
        <v>119.343</v>
      </c>
      <c r="F465" s="17">
        <v>228.41200000000001</v>
      </c>
      <c r="G465" s="19">
        <v>547.16300000000001</v>
      </c>
      <c r="H465" s="17">
        <v>139.251</v>
      </c>
      <c r="I465" s="19">
        <v>117.536</v>
      </c>
      <c r="J465" s="19">
        <v>428.98099999999999</v>
      </c>
    </row>
    <row r="466" spans="1:10" x14ac:dyDescent="0.25">
      <c r="A466" s="22">
        <v>44287</v>
      </c>
      <c r="B466" s="12">
        <v>290.74</v>
      </c>
      <c r="C466" s="17">
        <v>279.06400000000002</v>
      </c>
      <c r="D466" s="19">
        <v>292.45100000000002</v>
      </c>
      <c r="E466" s="19">
        <v>119.026</v>
      </c>
      <c r="F466" s="17">
        <v>234.79499999999999</v>
      </c>
      <c r="G466" s="19">
        <v>547.32000000000005</v>
      </c>
      <c r="H466" s="17">
        <v>140.261</v>
      </c>
      <c r="I466" s="19">
        <v>117.986</v>
      </c>
      <c r="J466" s="19">
        <v>430.05399999999997</v>
      </c>
    </row>
    <row r="467" spans="1:10" x14ac:dyDescent="0.25">
      <c r="A467" s="22">
        <v>44317</v>
      </c>
      <c r="B467" s="12">
        <v>292.75900000000001</v>
      </c>
      <c r="C467" s="17">
        <v>280.16800000000001</v>
      </c>
      <c r="D467" s="19">
        <v>293.99099999999999</v>
      </c>
      <c r="E467" s="19">
        <v>119.15</v>
      </c>
      <c r="F467" s="17">
        <v>241.607</v>
      </c>
      <c r="G467" s="19">
        <v>546.65499999999997</v>
      </c>
      <c r="H467" s="17">
        <v>140.446</v>
      </c>
      <c r="I467" s="19">
        <v>118.265</v>
      </c>
      <c r="J467" s="19">
        <v>429.46499999999997</v>
      </c>
    </row>
    <row r="468" spans="1:10" x14ac:dyDescent="0.25">
      <c r="A468" s="22">
        <v>44348</v>
      </c>
      <c r="B468" s="12">
        <v>295.08300000000003</v>
      </c>
      <c r="C468" s="17">
        <v>282.13099999999997</v>
      </c>
      <c r="D468" s="19">
        <v>295.76900000000001</v>
      </c>
      <c r="E468" s="19">
        <v>118.482</v>
      </c>
      <c r="F468" s="17">
        <v>249.078</v>
      </c>
      <c r="G468" s="19">
        <v>545.88199999999995</v>
      </c>
      <c r="H468" s="17">
        <v>140.65199999999999</v>
      </c>
      <c r="I468" s="19">
        <v>118.392</v>
      </c>
      <c r="J468" s="19">
        <v>429.90499999999997</v>
      </c>
    </row>
    <row r="469" spans="1:10" x14ac:dyDescent="0.25">
      <c r="A469" s="22">
        <v>44378</v>
      </c>
      <c r="B469" s="12">
        <v>296.45600000000002</v>
      </c>
      <c r="C469" s="17">
        <v>283.89299999999997</v>
      </c>
      <c r="D469" s="19">
        <v>297.07</v>
      </c>
      <c r="E469" s="19">
        <v>117.431</v>
      </c>
      <c r="F469" s="17">
        <v>250.96299999999999</v>
      </c>
      <c r="G469" s="19">
        <v>547.27300000000002</v>
      </c>
      <c r="H469" s="19">
        <v>141.44999999999999</v>
      </c>
      <c r="I469" s="19">
        <v>118.56</v>
      </c>
      <c r="J469" s="19">
        <v>432.92899999999997</v>
      </c>
    </row>
    <row r="470" spans="1:10" x14ac:dyDescent="0.25">
      <c r="A470" s="22">
        <v>44409</v>
      </c>
      <c r="B470" s="12">
        <v>297.11399999999998</v>
      </c>
      <c r="C470" s="17">
        <v>285.11599999999999</v>
      </c>
      <c r="D470" s="19">
        <v>297.87299999999999</v>
      </c>
      <c r="E470" s="19">
        <v>119.569</v>
      </c>
      <c r="F470" s="17">
        <v>249.714</v>
      </c>
      <c r="G470" s="19">
        <v>548.43299999999999</v>
      </c>
      <c r="H470" s="19">
        <v>141.95099999999999</v>
      </c>
      <c r="I470" s="19">
        <v>119.179</v>
      </c>
      <c r="J470" s="19">
        <v>434.58499999999998</v>
      </c>
    </row>
    <row r="471" spans="1:10" x14ac:dyDescent="0.25">
      <c r="A471" s="22">
        <v>44440</v>
      </c>
      <c r="B471" s="12">
        <v>297.988</v>
      </c>
      <c r="C471" s="17">
        <v>287.51499999999999</v>
      </c>
      <c r="D471" s="19">
        <v>299.33199999999999</v>
      </c>
      <c r="E471" s="19">
        <v>121.541</v>
      </c>
      <c r="F471" s="17">
        <v>248.059</v>
      </c>
      <c r="G471" s="19">
        <v>548.25699999999995</v>
      </c>
      <c r="H471" s="19">
        <v>142.28899999999999</v>
      </c>
      <c r="I471" s="19">
        <v>119.51900000000001</v>
      </c>
      <c r="J471" s="19">
        <v>434.44299999999998</v>
      </c>
    </row>
    <row r="472" spans="1:10" x14ac:dyDescent="0.25">
      <c r="A472" s="22">
        <v>44470</v>
      </c>
      <c r="B472" s="12">
        <v>300.25900000000001</v>
      </c>
      <c r="C472" s="17">
        <v>290.12700000000001</v>
      </c>
      <c r="D472" s="19">
        <v>301.03800000000001</v>
      </c>
      <c r="E472" s="19">
        <v>122.623</v>
      </c>
      <c r="F472" s="17">
        <v>252.40100000000001</v>
      </c>
      <c r="G472" s="19">
        <v>550.51499999999999</v>
      </c>
      <c r="H472" s="19">
        <v>143.16300000000001</v>
      </c>
      <c r="I472" s="19">
        <v>119.746</v>
      </c>
      <c r="J472" s="19">
        <v>437.66199999999998</v>
      </c>
    </row>
    <row r="473" spans="1:10" x14ac:dyDescent="0.25">
      <c r="A473" s="22">
        <v>44501</v>
      </c>
      <c r="B473" s="12">
        <v>301.61500000000001</v>
      </c>
      <c r="C473" s="17">
        <v>291.30200000000002</v>
      </c>
      <c r="D473" s="19">
        <v>302.16199999999998</v>
      </c>
      <c r="E473" s="19">
        <v>120.57</v>
      </c>
      <c r="F473" s="19">
        <v>256.83999999999997</v>
      </c>
      <c r="G473" s="19">
        <v>551.298</v>
      </c>
      <c r="H473" s="19">
        <v>142.82599999999999</v>
      </c>
      <c r="I473" s="19">
        <v>119.586</v>
      </c>
      <c r="J473" s="19">
        <v>438.80399999999997</v>
      </c>
    </row>
    <row r="474" spans="1:10" x14ac:dyDescent="0.25">
      <c r="A474" s="22">
        <v>44531</v>
      </c>
      <c r="B474" s="12">
        <v>302.45699999999999</v>
      </c>
      <c r="C474" s="17">
        <v>292.74599999999998</v>
      </c>
      <c r="D474" s="19">
        <v>303.339</v>
      </c>
      <c r="E474" s="19">
        <v>119.084</v>
      </c>
      <c r="F474" s="19">
        <v>257.53899999999999</v>
      </c>
      <c r="G474" s="19">
        <v>552.01099999999997</v>
      </c>
      <c r="H474" s="19">
        <v>142.49100000000001</v>
      </c>
      <c r="I474" s="19">
        <v>119.581</v>
      </c>
      <c r="J474" s="19">
        <v>440.90499999999997</v>
      </c>
    </row>
    <row r="475" spans="1:10" x14ac:dyDescent="0.25">
      <c r="A475" s="22">
        <v>44562</v>
      </c>
      <c r="B475" s="12">
        <v>304.89400000000001</v>
      </c>
      <c r="C475" s="17">
        <v>295.584</v>
      </c>
      <c r="D475" s="19">
        <v>305.66199999999998</v>
      </c>
      <c r="E475" s="19">
        <v>121.94799999999999</v>
      </c>
      <c r="F475" s="19">
        <v>259.322</v>
      </c>
      <c r="G475" s="19">
        <v>556.93499999999995</v>
      </c>
      <c r="H475" s="19">
        <v>143.85599999999999</v>
      </c>
      <c r="I475" s="19">
        <v>119.631</v>
      </c>
      <c r="J475" s="19">
        <v>444.85300000000001</v>
      </c>
    </row>
    <row r="476" spans="1:10" x14ac:dyDescent="0.25">
      <c r="A476" s="22">
        <v>44593</v>
      </c>
      <c r="B476" s="12">
        <v>307.43599999999998</v>
      </c>
      <c r="C476" s="17">
        <v>298.80399999999997</v>
      </c>
      <c r="D476" s="19">
        <v>307.33600000000001</v>
      </c>
      <c r="E476" s="19">
        <v>125.732</v>
      </c>
      <c r="F476" s="19">
        <v>264.18200000000002</v>
      </c>
      <c r="G476" s="19">
        <v>558.55399999999997</v>
      </c>
      <c r="H476" s="19">
        <v>145.245</v>
      </c>
      <c r="I476" s="19">
        <v>119.69799999999999</v>
      </c>
      <c r="J476" s="19">
        <v>448.96</v>
      </c>
    </row>
    <row r="477" spans="1:10" x14ac:dyDescent="0.25">
      <c r="A477" s="22">
        <v>44621</v>
      </c>
      <c r="B477" s="12">
        <v>311.08800000000002</v>
      </c>
      <c r="C477" s="17">
        <v>301.791</v>
      </c>
      <c r="D477" s="19">
        <v>309.46699999999998</v>
      </c>
      <c r="E477" s="19">
        <v>127.101</v>
      </c>
      <c r="F477" s="19">
        <v>275.86099999999999</v>
      </c>
      <c r="G477" s="19">
        <v>560.99599999999998</v>
      </c>
      <c r="H477" s="19">
        <v>145.69800000000001</v>
      </c>
      <c r="I477" s="19">
        <v>119.27800000000001</v>
      </c>
      <c r="J477" s="19">
        <v>451.38200000000001</v>
      </c>
    </row>
    <row r="478" spans="1:10" x14ac:dyDescent="0.25">
      <c r="A478" s="22">
        <v>44652</v>
      </c>
      <c r="B478" s="12">
        <v>312.88400000000001</v>
      </c>
      <c r="C478" s="17">
        <v>304.83600000000001</v>
      </c>
      <c r="D478" s="19">
        <v>311.13299999999998</v>
      </c>
      <c r="E478" s="19">
        <v>125.38800000000001</v>
      </c>
      <c r="F478" s="19">
        <v>278.83800000000002</v>
      </c>
      <c r="G478" s="19">
        <v>562.69799999999998</v>
      </c>
      <c r="H478" s="19">
        <v>146.33099999999999</v>
      </c>
      <c r="I478" s="19">
        <v>118.99</v>
      </c>
      <c r="J478" s="19">
        <v>453.40199999999999</v>
      </c>
    </row>
    <row r="479" spans="1:10" x14ac:dyDescent="0.25">
      <c r="A479" s="22">
        <v>44682</v>
      </c>
      <c r="B479" s="12">
        <v>316.166</v>
      </c>
      <c r="C479" s="17">
        <v>308.13400000000001</v>
      </c>
      <c r="D479" s="19">
        <v>313.93900000000002</v>
      </c>
      <c r="E479" s="19">
        <v>125.128</v>
      </c>
      <c r="F479" s="19">
        <v>286.65300000000002</v>
      </c>
      <c r="G479" s="19">
        <v>564.31500000000005</v>
      </c>
      <c r="H479" s="19">
        <v>147.119</v>
      </c>
      <c r="I479" s="19">
        <v>118.86499999999999</v>
      </c>
      <c r="J479" s="19">
        <v>455.19099999999997</v>
      </c>
    </row>
    <row r="480" spans="1:10" x14ac:dyDescent="0.25">
      <c r="A480" s="22">
        <v>44713</v>
      </c>
      <c r="B480" s="12">
        <v>320.04500000000002</v>
      </c>
      <c r="C480" s="17">
        <v>310.98099999999999</v>
      </c>
      <c r="D480" s="19">
        <v>317.101</v>
      </c>
      <c r="E480" s="19">
        <v>124.782</v>
      </c>
      <c r="F480" s="19">
        <v>296.86700000000002</v>
      </c>
      <c r="G480" s="19">
        <v>567.327</v>
      </c>
      <c r="H480" s="19">
        <v>147.54599999999999</v>
      </c>
      <c r="I480" s="19">
        <v>118.98</v>
      </c>
      <c r="J480" s="19">
        <v>457.11500000000001</v>
      </c>
    </row>
    <row r="481" spans="1:10" x14ac:dyDescent="0.25">
      <c r="A481" s="22">
        <v>44743</v>
      </c>
      <c r="B481" s="12">
        <v>320.33699999999999</v>
      </c>
      <c r="C481" s="17">
        <v>314.41800000000001</v>
      </c>
      <c r="D481" s="19">
        <v>318.529</v>
      </c>
      <c r="E481" s="19">
        <v>123.461</v>
      </c>
      <c r="F481" s="19">
        <v>291.11</v>
      </c>
      <c r="G481" s="19">
        <v>570.005</v>
      </c>
      <c r="H481" s="19">
        <v>147.87899999999999</v>
      </c>
      <c r="I481" s="19">
        <v>118.752</v>
      </c>
      <c r="J481" s="19">
        <v>458.67</v>
      </c>
    </row>
    <row r="482" spans="1:10" x14ac:dyDescent="0.25">
      <c r="A482" s="22">
        <v>44774</v>
      </c>
      <c r="B482" s="12">
        <v>320.72000000000003</v>
      </c>
      <c r="C482" s="17">
        <v>316.73399999999998</v>
      </c>
      <c r="D482" s="19">
        <v>320.80799999999999</v>
      </c>
      <c r="E482" s="19">
        <v>125.489</v>
      </c>
      <c r="F482" s="19">
        <v>282.702</v>
      </c>
      <c r="G482" s="19">
        <v>573.577</v>
      </c>
      <c r="H482" s="19">
        <v>148.31399999999999</v>
      </c>
      <c r="I482" s="19">
        <v>118.876</v>
      </c>
      <c r="J482" s="19">
        <v>461.80900000000003</v>
      </c>
    </row>
    <row r="483" spans="1:10" x14ac:dyDescent="0.25">
      <c r="A483" s="22">
        <v>44805</v>
      </c>
      <c r="B483" s="12">
        <v>321.745</v>
      </c>
      <c r="C483" s="17">
        <v>318.73200000000003</v>
      </c>
      <c r="D483" s="19">
        <v>322.97899999999998</v>
      </c>
      <c r="E483" s="19">
        <v>128.292</v>
      </c>
      <c r="F483" s="19">
        <v>279.29399999999998</v>
      </c>
      <c r="G483" s="19">
        <v>576.23800000000006</v>
      </c>
      <c r="H483" s="19">
        <v>148.131</v>
      </c>
      <c r="I483" s="19">
        <v>118.96599999999999</v>
      </c>
      <c r="J483" s="19">
        <v>463.47699999999998</v>
      </c>
    </row>
    <row r="484" spans="1:10" x14ac:dyDescent="0.25">
      <c r="A484" s="22">
        <v>44835</v>
      </c>
      <c r="B484" s="12">
        <v>323.14100000000002</v>
      </c>
      <c r="C484" s="17">
        <v>320.84800000000001</v>
      </c>
      <c r="D484" s="19">
        <v>324.476</v>
      </c>
      <c r="E484" s="19">
        <v>127.852</v>
      </c>
      <c r="F484" s="19">
        <v>281.67399999999998</v>
      </c>
      <c r="G484" s="19">
        <v>574.42499999999995</v>
      </c>
      <c r="H484" s="19">
        <v>149.06800000000001</v>
      </c>
      <c r="I484" s="19">
        <v>118.953</v>
      </c>
      <c r="J484" s="19">
        <v>465.97899999999998</v>
      </c>
    </row>
    <row r="485" spans="1:10" x14ac:dyDescent="0.25">
      <c r="A485" s="22">
        <v>44866</v>
      </c>
      <c r="B485" s="12">
        <v>323.19</v>
      </c>
      <c r="C485" s="17">
        <v>321.37400000000002</v>
      </c>
      <c r="D485" s="19">
        <v>325.49299999999999</v>
      </c>
      <c r="E485" s="2">
        <v>124.962</v>
      </c>
      <c r="F485" s="19">
        <v>279.029</v>
      </c>
      <c r="G485" s="19">
        <v>571.87400000000002</v>
      </c>
      <c r="H485" s="19">
        <v>149.84200000000001</v>
      </c>
      <c r="I485" s="19">
        <v>119.83199999999999</v>
      </c>
      <c r="J485" s="19">
        <v>469.553</v>
      </c>
    </row>
    <row r="486" spans="1:10" x14ac:dyDescent="0.25">
      <c r="A486" s="22">
        <v>44896</v>
      </c>
      <c r="B486" s="12">
        <v>322.83800000000002</v>
      </c>
      <c r="C486" s="17">
        <v>322.35199999999998</v>
      </c>
      <c r="D486" s="19">
        <v>327.60000000000002</v>
      </c>
      <c r="E486" s="3">
        <v>122.45</v>
      </c>
      <c r="F486" s="19">
        <v>270.85700000000003</v>
      </c>
      <c r="G486" s="19">
        <v>572.33100000000002</v>
      </c>
      <c r="H486" s="19">
        <v>149.92699999999999</v>
      </c>
      <c r="I486" s="19">
        <v>119.905</v>
      </c>
      <c r="J486" s="19">
        <v>468.74700000000001</v>
      </c>
    </row>
    <row r="487" spans="1:10" x14ac:dyDescent="0.25">
      <c r="A487" s="22">
        <v>44927</v>
      </c>
      <c r="B487" s="12">
        <v>325.52</v>
      </c>
      <c r="C487" s="17">
        <v>324.68599999999998</v>
      </c>
      <c r="D487" s="19">
        <v>330.76799999999997</v>
      </c>
      <c r="E487" s="3">
        <v>125.36199999999999</v>
      </c>
      <c r="F487" s="19">
        <v>273.12299999999999</v>
      </c>
      <c r="G487" s="19">
        <v>573.87300000000005</v>
      </c>
      <c r="H487" s="19">
        <v>151.22</v>
      </c>
      <c r="I487" s="19">
        <v>120.417</v>
      </c>
      <c r="J487" s="19">
        <v>472.09199999999998</v>
      </c>
    </row>
    <row r="488" spans="1:10" x14ac:dyDescent="0.25">
      <c r="A488" s="22">
        <v>44958</v>
      </c>
      <c r="B488" s="12">
        <v>327.49900000000002</v>
      </c>
      <c r="C488" s="17">
        <v>326.13900000000001</v>
      </c>
      <c r="D488" s="19">
        <v>332.94400000000002</v>
      </c>
      <c r="E488" s="3">
        <v>129.56899999999999</v>
      </c>
      <c r="F488" s="19">
        <v>275.12099999999998</v>
      </c>
      <c r="G488" s="19">
        <v>572.68899999999996</v>
      </c>
      <c r="H488" s="19">
        <v>153.048</v>
      </c>
      <c r="I488" s="19">
        <v>120.688</v>
      </c>
      <c r="J488" s="19">
        <v>476.35399999999998</v>
      </c>
    </row>
    <row r="489" spans="1:10" x14ac:dyDescent="0.25">
      <c r="A489" s="22">
        <v>44986</v>
      </c>
      <c r="B489" s="12">
        <v>328.45699999999999</v>
      </c>
      <c r="C489" s="17">
        <v>326.202</v>
      </c>
      <c r="D489" s="19">
        <v>333.90100000000001</v>
      </c>
      <c r="E489" s="3">
        <v>130.376</v>
      </c>
      <c r="F489" s="19">
        <v>277.584</v>
      </c>
      <c r="G489" s="19">
        <v>571.72199999999998</v>
      </c>
      <c r="H489" s="19">
        <v>153.87799999999999</v>
      </c>
      <c r="I489" s="19">
        <v>120.633</v>
      </c>
      <c r="J489" s="19">
        <v>478.69799999999998</v>
      </c>
    </row>
    <row r="490" spans="1:10" x14ac:dyDescent="0.25">
      <c r="A490" s="22">
        <v>45017</v>
      </c>
      <c r="B490" s="17">
        <v>329.86799999999999</v>
      </c>
      <c r="C490" s="17">
        <v>326.86700000000002</v>
      </c>
      <c r="D490" s="17">
        <v>334.78500000000003</v>
      </c>
      <c r="E490" s="17">
        <v>128.834</v>
      </c>
      <c r="F490" s="17">
        <v>282.90699999999998</v>
      </c>
      <c r="G490" s="19">
        <v>571.69600000000003</v>
      </c>
      <c r="H490" s="17">
        <v>154.41900000000001</v>
      </c>
      <c r="I490" s="19">
        <v>120.56100000000001</v>
      </c>
      <c r="J490" s="19">
        <v>483.798</v>
      </c>
    </row>
    <row r="491" spans="1:10" x14ac:dyDescent="0.25">
      <c r="A491" s="22">
        <v>45047</v>
      </c>
      <c r="B491" s="17">
        <v>330.66300000000001</v>
      </c>
      <c r="C491" s="17">
        <v>327.41399999999999</v>
      </c>
      <c r="D491" s="17">
        <v>335.70600000000002</v>
      </c>
      <c r="E491" s="17">
        <v>128.642</v>
      </c>
      <c r="F491" s="17">
        <v>284.18700000000001</v>
      </c>
      <c r="G491" s="19">
        <v>572.61</v>
      </c>
      <c r="H491" s="17">
        <v>154.559</v>
      </c>
      <c r="I491" s="19">
        <v>120.303</v>
      </c>
      <c r="J491" s="19">
        <v>486.11099999999999</v>
      </c>
    </row>
    <row r="492" spans="1:10" x14ac:dyDescent="0.25">
      <c r="A492" s="22">
        <v>45078</v>
      </c>
      <c r="B492" s="17">
        <v>331.791</v>
      </c>
      <c r="C492" s="17">
        <v>327.57499999999999</v>
      </c>
      <c r="D492" s="17">
        <v>337.55399999999997</v>
      </c>
      <c r="E492" s="17">
        <v>127.821</v>
      </c>
      <c r="F492" s="17">
        <v>285.68299999999999</v>
      </c>
      <c r="G492" s="19">
        <v>573.32899999999995</v>
      </c>
      <c r="H492" s="17">
        <v>154.45400000000001</v>
      </c>
      <c r="I492" s="19">
        <v>119.92400000000001</v>
      </c>
      <c r="J492" s="19">
        <v>487.24</v>
      </c>
    </row>
    <row r="493" spans="1:10" x14ac:dyDescent="0.25">
      <c r="A493" s="22">
        <v>45108</v>
      </c>
      <c r="B493" s="19">
        <v>332.54500000000002</v>
      </c>
      <c r="C493" s="19">
        <v>328.53</v>
      </c>
      <c r="D493" s="19">
        <v>338.70299999999997</v>
      </c>
      <c r="E493" s="19">
        <v>126.36499999999999</v>
      </c>
      <c r="F493" s="19">
        <v>286.37099999999998</v>
      </c>
      <c r="G493" s="19">
        <v>573.52599999999995</v>
      </c>
      <c r="H493" s="19">
        <v>154.59200000000001</v>
      </c>
      <c r="I493" s="19">
        <v>120.02200000000001</v>
      </c>
      <c r="J493" s="19">
        <v>486.86200000000002</v>
      </c>
    </row>
    <row r="494" spans="1:10" x14ac:dyDescent="0.25">
      <c r="A494" s="22">
        <v>45139</v>
      </c>
      <c r="B494" s="19">
        <v>334.03199999999998</v>
      </c>
      <c r="C494" s="19">
        <v>329.07299999999998</v>
      </c>
      <c r="D494" s="19">
        <v>339.84699999999998</v>
      </c>
      <c r="E494" s="19">
        <v>128.25800000000001</v>
      </c>
      <c r="F494" s="19">
        <v>290.50099999999998</v>
      </c>
      <c r="G494" s="19">
        <v>575.44799999999998</v>
      </c>
      <c r="H494" s="19">
        <v>154.29400000000001</v>
      </c>
      <c r="I494" s="19">
        <v>120.1</v>
      </c>
      <c r="J494" s="19">
        <v>489.01900000000001</v>
      </c>
    </row>
    <row r="495" spans="1:10" x14ac:dyDescent="0.25">
      <c r="A495" s="22">
        <v>45170</v>
      </c>
      <c r="B495" s="19">
        <v>335.06900000000002</v>
      </c>
      <c r="C495" s="19">
        <v>329.63299999999998</v>
      </c>
      <c r="D495" s="19">
        <v>341.69200000000001</v>
      </c>
      <c r="E495" s="19">
        <v>130.072</v>
      </c>
      <c r="F495" s="19">
        <v>289.48599999999999</v>
      </c>
      <c r="G495" s="19">
        <v>576.10400000000004</v>
      </c>
      <c r="H495" s="19">
        <v>154.74100000000001</v>
      </c>
      <c r="I495" s="19">
        <v>120.181</v>
      </c>
      <c r="J495" s="19">
        <v>491.33600000000001</v>
      </c>
    </row>
    <row r="496" spans="1:10" x14ac:dyDescent="0.25">
      <c r="A496" s="22">
        <v>45200</v>
      </c>
      <c r="B496" s="19">
        <v>335.10199999999998</v>
      </c>
      <c r="C496" s="19">
        <v>330.61399999999998</v>
      </c>
      <c r="D496" s="19">
        <v>342.08800000000002</v>
      </c>
      <c r="E496" s="19">
        <v>130.35599999999999</v>
      </c>
      <c r="F496" s="19">
        <v>287.13200000000001</v>
      </c>
      <c r="G496" s="19">
        <v>576.69799999999998</v>
      </c>
      <c r="H496" s="19">
        <v>154.69200000000001</v>
      </c>
      <c r="I496" s="19">
        <v>119.998</v>
      </c>
      <c r="J496" s="19">
        <v>494.279</v>
      </c>
    </row>
    <row r="497" spans="1:10" x14ac:dyDescent="0.25">
      <c r="A497" s="22">
        <v>45231</v>
      </c>
      <c r="B497" s="19">
        <v>334.87599999999998</v>
      </c>
      <c r="C497" s="19">
        <v>329.97</v>
      </c>
      <c r="D497" s="19">
        <v>343.07400000000001</v>
      </c>
      <c r="E497" s="19">
        <v>126.31</v>
      </c>
      <c r="F497" s="19">
        <v>284.12900000000002</v>
      </c>
      <c r="G497" s="19">
        <v>578.67100000000005</v>
      </c>
      <c r="H497" s="19">
        <v>154.01400000000001</v>
      </c>
      <c r="I497" s="19">
        <v>119.54</v>
      </c>
      <c r="J497" s="19">
        <v>495.52199999999999</v>
      </c>
    </row>
    <row r="498" spans="1:10" x14ac:dyDescent="0.25">
      <c r="A498" s="22">
        <v>45261</v>
      </c>
      <c r="B498" s="19">
        <v>334.75799999999998</v>
      </c>
      <c r="C498" s="19">
        <v>330.12599999999998</v>
      </c>
      <c r="D498" s="19">
        <v>343.99099999999999</v>
      </c>
      <c r="E498" s="19">
        <v>123.374</v>
      </c>
      <c r="F498" s="19">
        <v>280.12799999999999</v>
      </c>
      <c r="G498" s="19">
        <v>580.39499999999998</v>
      </c>
      <c r="H498" s="19">
        <v>154.58600000000001</v>
      </c>
      <c r="I498" s="19">
        <v>119.676</v>
      </c>
      <c r="J498" s="19">
        <v>494.33100000000002</v>
      </c>
    </row>
    <row r="499" spans="1:10" x14ac:dyDescent="0.25">
      <c r="A499" s="22">
        <v>45292</v>
      </c>
      <c r="B499" s="19">
        <v>336.89800000000002</v>
      </c>
      <c r="C499" s="19">
        <v>332.07299999999998</v>
      </c>
      <c r="D499" s="19">
        <v>346.78300000000002</v>
      </c>
      <c r="E499" s="19">
        <v>125.342</v>
      </c>
      <c r="F499" s="19">
        <v>279.27199999999999</v>
      </c>
      <c r="G499" s="19">
        <v>584.03800000000001</v>
      </c>
      <c r="H499" s="19">
        <v>156.42599999999999</v>
      </c>
      <c r="I499" s="19">
        <v>120.386</v>
      </c>
      <c r="J499" s="19">
        <v>498.524</v>
      </c>
    </row>
    <row r="500" spans="1:10" x14ac:dyDescent="0.25">
      <c r="A500" s="22">
        <v>45323</v>
      </c>
      <c r="B500" s="19">
        <v>338.76299999999998</v>
      </c>
      <c r="C500" s="19">
        <v>332.44200000000001</v>
      </c>
      <c r="D500" s="19">
        <v>348.41300000000001</v>
      </c>
      <c r="E500" s="19">
        <v>129.13399999999999</v>
      </c>
      <c r="F500" s="19">
        <v>283.92</v>
      </c>
      <c r="G500" s="19">
        <v>584.03499999999997</v>
      </c>
      <c r="H500" s="19">
        <v>157.26900000000001</v>
      </c>
      <c r="I500" s="19">
        <v>120.99</v>
      </c>
      <c r="J500" s="19">
        <v>496.80500000000001</v>
      </c>
    </row>
    <row r="501" spans="1:10" x14ac:dyDescent="0.25">
      <c r="A501" s="22">
        <v>45352</v>
      </c>
      <c r="B501" s="19">
        <v>340.74299999999999</v>
      </c>
      <c r="C501" s="19">
        <v>332.62</v>
      </c>
      <c r="D501" s="19">
        <v>349.99400000000003</v>
      </c>
      <c r="E501" s="19">
        <v>130.38</v>
      </c>
      <c r="F501" s="19">
        <v>289.98200000000003</v>
      </c>
      <c r="G501" s="19">
        <v>586.779</v>
      </c>
      <c r="H501" s="19">
        <v>157.054</v>
      </c>
      <c r="I501" s="19">
        <v>120.794</v>
      </c>
      <c r="J501" s="19">
        <v>499.39800000000002</v>
      </c>
    </row>
    <row r="502" spans="1:10" x14ac:dyDescent="0.25">
      <c r="A502" s="22">
        <v>45383</v>
      </c>
      <c r="B502" s="17">
        <v>341.904</v>
      </c>
      <c r="C502" s="17">
        <v>333.37099999999998</v>
      </c>
      <c r="D502" s="17">
        <v>350.34399999999999</v>
      </c>
      <c r="E502" s="17">
        <v>130.30600000000001</v>
      </c>
      <c r="F502" s="17">
        <v>294.36799999999999</v>
      </c>
      <c r="G502" s="19">
        <v>588.24800000000005</v>
      </c>
      <c r="H502" s="17">
        <v>157.398</v>
      </c>
      <c r="I502" s="19">
        <v>121.02500000000001</v>
      </c>
      <c r="J502" s="19">
        <v>501.95499999999998</v>
      </c>
    </row>
    <row r="503" spans="1:10" x14ac:dyDescent="0.25">
      <c r="A503" s="22">
        <v>45413</v>
      </c>
      <c r="B503" s="17">
        <v>342.54500000000002</v>
      </c>
      <c r="C503" s="17">
        <v>333.81400000000002</v>
      </c>
      <c r="D503" s="19">
        <v>351.46</v>
      </c>
      <c r="E503" s="17">
        <v>129.16399999999999</v>
      </c>
      <c r="F503" s="17">
        <v>294.29599999999999</v>
      </c>
      <c r="G503" s="19">
        <v>590.83000000000004</v>
      </c>
      <c r="H503" s="17">
        <v>157.03800000000001</v>
      </c>
      <c r="I503" s="19">
        <v>120.848</v>
      </c>
      <c r="J503" s="19">
        <v>502.11799999999999</v>
      </c>
    </row>
    <row r="504" spans="1:10" x14ac:dyDescent="0.25">
      <c r="A504" s="22">
        <v>45444</v>
      </c>
      <c r="B504" s="17">
        <v>342.86900000000003</v>
      </c>
      <c r="C504" s="17">
        <v>334.37400000000002</v>
      </c>
      <c r="D504" s="19">
        <v>352.91</v>
      </c>
      <c r="E504" s="17">
        <v>127.90600000000001</v>
      </c>
      <c r="F504" s="17">
        <v>291.15600000000001</v>
      </c>
      <c r="G504" s="19">
        <v>591.78200000000004</v>
      </c>
      <c r="H504" s="17">
        <v>156.94399999999999</v>
      </c>
      <c r="I504" s="19">
        <v>120.636</v>
      </c>
      <c r="J504" s="19">
        <v>506.25099999999998</v>
      </c>
    </row>
    <row r="505" spans="1:10" x14ac:dyDescent="0.25">
      <c r="A505" s="22">
        <v>45474</v>
      </c>
      <c r="B505" s="17">
        <v>343.32400000000001</v>
      </c>
      <c r="C505" s="17">
        <v>335.19099999999997</v>
      </c>
      <c r="D505" s="19">
        <v>353.99700000000001</v>
      </c>
      <c r="E505" s="17">
        <v>125.989</v>
      </c>
      <c r="F505" s="17">
        <v>290.96199999999999</v>
      </c>
      <c r="G505" s="19">
        <v>591.03899999999999</v>
      </c>
      <c r="H505" s="17">
        <v>156.50299999999999</v>
      </c>
      <c r="I505" s="19">
        <v>120.842</v>
      </c>
      <c r="J505" s="19">
        <v>506.98500000000001</v>
      </c>
    </row>
    <row r="506" spans="1:10" x14ac:dyDescent="0.25">
      <c r="A506" s="22">
        <v>45505</v>
      </c>
      <c r="B506" s="17">
        <v>343.64299999999997</v>
      </c>
      <c r="C506" s="17">
        <v>335.351</v>
      </c>
      <c r="D506" s="19">
        <v>354.98</v>
      </c>
      <c r="E506" s="17">
        <v>128.315</v>
      </c>
      <c r="F506" s="17">
        <v>289.149</v>
      </c>
      <c r="G506" s="19">
        <v>591.197</v>
      </c>
      <c r="H506" s="17">
        <v>156.375</v>
      </c>
      <c r="I506" s="19">
        <v>120.849</v>
      </c>
      <c r="J506" s="19">
        <v>507.36500000000001</v>
      </c>
    </row>
    <row r="507" spans="1:10" x14ac:dyDescent="0.25">
      <c r="A507" s="22">
        <v>45536</v>
      </c>
      <c r="B507" s="19">
        <v>344.322</v>
      </c>
      <c r="C507" s="19">
        <v>336.63799999999998</v>
      </c>
      <c r="D507" s="19">
        <v>356.04599999999999</v>
      </c>
      <c r="E507" s="19">
        <v>131.74</v>
      </c>
      <c r="F507" s="19">
        <v>287.673</v>
      </c>
      <c r="G507" s="19">
        <v>593.18799999999999</v>
      </c>
      <c r="H507" s="19">
        <v>155.86600000000001</v>
      </c>
      <c r="I507" s="19">
        <v>120.642</v>
      </c>
      <c r="J507" s="19">
        <v>508.59199999999998</v>
      </c>
    </row>
    <row r="508" spans="1:10" x14ac:dyDescent="0.25">
      <c r="A508" s="22">
        <v>45566</v>
      </c>
      <c r="B508" s="19">
        <v>344.83699999999999</v>
      </c>
      <c r="C508" s="19">
        <v>337.19200000000001</v>
      </c>
      <c r="D508" s="19">
        <v>356.89699999999999</v>
      </c>
      <c r="E508" s="19">
        <v>129.47399999999999</v>
      </c>
      <c r="F508" s="19">
        <v>287.70499999999998</v>
      </c>
      <c r="G508" s="19">
        <v>594.69500000000005</v>
      </c>
      <c r="H508" s="19">
        <v>156.57499999999999</v>
      </c>
      <c r="I508" s="19">
        <v>119.934</v>
      </c>
      <c r="J508" s="19">
        <v>510.69900000000001</v>
      </c>
    </row>
    <row r="509" spans="1:10" x14ac:dyDescent="0.25">
      <c r="A509" s="22">
        <v>45597</v>
      </c>
      <c r="B509" s="19">
        <v>344.803</v>
      </c>
      <c r="C509" s="19">
        <v>337.37</v>
      </c>
      <c r="D509" s="19">
        <v>357.56099999999998</v>
      </c>
      <c r="E509" s="19">
        <v>125.839</v>
      </c>
      <c r="F509" s="19">
        <v>286.47399999999999</v>
      </c>
      <c r="G509" s="19">
        <v>595.125</v>
      </c>
      <c r="H509" s="19">
        <v>156.72900000000001</v>
      </c>
      <c r="I509" s="19">
        <v>119.14400000000001</v>
      </c>
      <c r="J509" s="19">
        <v>512.23199999999997</v>
      </c>
    </row>
    <row r="510" spans="1:10" x14ac:dyDescent="0.25">
      <c r="A510" s="22">
        <v>45627</v>
      </c>
      <c r="B510" s="19">
        <v>345.14100000000002</v>
      </c>
      <c r="C510" s="19">
        <v>337.91699999999997</v>
      </c>
      <c r="D510" s="19">
        <v>358.60199999999998</v>
      </c>
      <c r="E510" s="19">
        <v>123.871</v>
      </c>
      <c r="F510" s="19">
        <v>285.654</v>
      </c>
      <c r="G510" s="19">
        <v>595.20299999999997</v>
      </c>
      <c r="H510" s="19">
        <v>156.86799999999999</v>
      </c>
      <c r="I510" s="19">
        <v>119.173</v>
      </c>
      <c r="J510" s="19">
        <v>510.29300000000001</v>
      </c>
    </row>
    <row r="511" spans="1:10" x14ac:dyDescent="0.25">
      <c r="A511" s="22">
        <v>45658</v>
      </c>
      <c r="B511" s="19">
        <v>347.274</v>
      </c>
      <c r="C511" s="19">
        <v>339.97699999999998</v>
      </c>
      <c r="D511" s="19">
        <v>360.71499999999997</v>
      </c>
      <c r="E511" s="19">
        <v>125.07</v>
      </c>
      <c r="F511" s="19">
        <v>288.23399999999998</v>
      </c>
      <c r="G511" s="19">
        <v>597.71500000000003</v>
      </c>
      <c r="H511" s="19">
        <v>158.48400000000001</v>
      </c>
      <c r="I511" s="19">
        <v>119.68300000000001</v>
      </c>
      <c r="J511" s="19">
        <v>509.30700000000002</v>
      </c>
    </row>
    <row r="512" spans="1:10" x14ac:dyDescent="0.25">
      <c r="A512" s="22">
        <v>45689</v>
      </c>
      <c r="B512" s="19">
        <v>348.738</v>
      </c>
      <c r="C512" s="19">
        <v>340.74900000000002</v>
      </c>
      <c r="D512" s="19">
        <v>362.327</v>
      </c>
      <c r="E512" s="19">
        <v>129.05199999999999</v>
      </c>
      <c r="F512" s="19">
        <v>288.65100000000001</v>
      </c>
      <c r="G512" s="19">
        <v>599.096</v>
      </c>
      <c r="H512" s="19">
        <v>159.428</v>
      </c>
      <c r="I512" s="19">
        <v>120.075</v>
      </c>
      <c r="J512" s="19">
        <v>514.447</v>
      </c>
    </row>
    <row r="513" spans="1:10" x14ac:dyDescent="0.25">
      <c r="A513" s="22">
        <v>45717</v>
      </c>
      <c r="B513" s="19">
        <v>349.68099999999998</v>
      </c>
      <c r="C513" s="19">
        <v>342.33699999999999</v>
      </c>
      <c r="D513" s="19">
        <v>363.476</v>
      </c>
      <c r="E513" s="19">
        <v>130.68899999999999</v>
      </c>
      <c r="F513" s="19">
        <v>287.60700000000003</v>
      </c>
      <c r="G513" s="19">
        <v>601.04600000000005</v>
      </c>
      <c r="H513" s="19">
        <v>159.76499999999999</v>
      </c>
      <c r="I513" s="19">
        <v>120.13</v>
      </c>
      <c r="J513" s="19">
        <v>520.5</v>
      </c>
    </row>
    <row r="514" spans="1:10" x14ac:dyDescent="0.25">
      <c r="B514" s="17"/>
      <c r="C514" s="17"/>
      <c r="D514" s="17"/>
      <c r="E514" s="17"/>
      <c r="F514" s="17"/>
      <c r="G514" s="19"/>
      <c r="H514" s="17"/>
      <c r="I514" s="19"/>
      <c r="J514" s="19"/>
    </row>
    <row r="515" spans="1:10" x14ac:dyDescent="0.25">
      <c r="A515" s="25" t="s">
        <v>35</v>
      </c>
      <c r="B515" s="25"/>
      <c r="C515" s="25"/>
      <c r="D515" s="25"/>
      <c r="E515" s="25"/>
    </row>
  </sheetData>
  <mergeCells count="11">
    <mergeCell ref="A4:A5"/>
    <mergeCell ref="A515:E515"/>
    <mergeCell ref="C4:C5"/>
    <mergeCell ref="I4:I5"/>
    <mergeCell ref="J4:J5"/>
    <mergeCell ref="B4:B5"/>
    <mergeCell ref="D4:D5"/>
    <mergeCell ref="E4:E5"/>
    <mergeCell ref="F4:F5"/>
    <mergeCell ref="G4:G5"/>
    <mergeCell ref="H4:H5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9"/>
  <sheetViews>
    <sheetView workbookViewId="0">
      <pane xSplit="1" ySplit="4" topLeftCell="B32" activePane="bottomRight" state="frozen"/>
      <selection pane="topRight" activeCell="B1" sqref="B1"/>
      <selection pane="bottomLeft" activeCell="A5" sqref="A5"/>
      <selection pane="bottomRight"/>
    </sheetView>
  </sheetViews>
  <sheetFormatPr defaultColWidth="9.5546875" defaultRowHeight="13.2" x14ac:dyDescent="0.25"/>
  <cols>
    <col min="1" max="1" width="8.33203125" style="5" customWidth="1"/>
    <col min="2" max="2" width="8" style="6" bestFit="1" customWidth="1"/>
    <col min="3" max="3" width="8.88671875" style="6" bestFit="1" customWidth="1"/>
    <col min="4" max="9" width="7.5546875" style="6" bestFit="1" customWidth="1"/>
    <col min="10" max="10" width="9.88671875" style="6" customWidth="1"/>
    <col min="11" max="11" width="8.109375" style="6" bestFit="1" customWidth="1"/>
    <col min="12" max="12" width="9.88671875" style="6" bestFit="1" customWidth="1"/>
    <col min="13" max="13" width="9.77734375" style="6" bestFit="1" customWidth="1"/>
    <col min="14" max="14" width="7.5546875" style="6" bestFit="1" customWidth="1"/>
    <col min="15" max="15" width="7.88671875" style="6" bestFit="1" customWidth="1"/>
    <col min="16" max="16" width="14.77734375" style="6" bestFit="1" customWidth="1"/>
    <col min="17" max="18" width="8.33203125" style="6" bestFit="1" customWidth="1"/>
    <col min="19" max="19" width="13.21875" style="6" customWidth="1"/>
    <col min="20" max="16384" width="9.5546875" style="6"/>
  </cols>
  <sheetData>
    <row r="1" spans="1:19" x14ac:dyDescent="0.25">
      <c r="A1" s="4" t="s">
        <v>29</v>
      </c>
      <c r="B1" s="1"/>
      <c r="C1" s="1"/>
      <c r="D1" s="1"/>
      <c r="E1" s="1"/>
    </row>
    <row r="2" spans="1:19" x14ac:dyDescent="0.25">
      <c r="A2" s="4" t="s">
        <v>28</v>
      </c>
      <c r="B2" s="1"/>
      <c r="C2" s="1"/>
      <c r="D2" s="1"/>
      <c r="E2" s="1"/>
      <c r="F2" s="5"/>
      <c r="N2" s="5"/>
      <c r="O2" s="7"/>
    </row>
    <row r="3" spans="1:19" x14ac:dyDescent="0.25">
      <c r="A3" s="4"/>
      <c r="B3" s="1"/>
      <c r="C3" s="1"/>
      <c r="D3" s="1"/>
      <c r="E3" s="1"/>
      <c r="F3" s="5"/>
      <c r="N3" s="27" t="s">
        <v>31</v>
      </c>
      <c r="O3" s="27"/>
      <c r="Q3" s="27" t="s">
        <v>27</v>
      </c>
      <c r="R3" s="27"/>
    </row>
    <row r="4" spans="1:19" s="1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18</v>
      </c>
      <c r="K4" s="1" t="s">
        <v>19</v>
      </c>
      <c r="L4" s="1" t="s">
        <v>20</v>
      </c>
      <c r="M4" s="1" t="s">
        <v>21</v>
      </c>
      <c r="N4" s="1" t="s">
        <v>23</v>
      </c>
      <c r="O4" s="1" t="s">
        <v>22</v>
      </c>
      <c r="P4" s="1" t="s">
        <v>24</v>
      </c>
      <c r="Q4" s="1" t="s">
        <v>25</v>
      </c>
      <c r="R4" s="1" t="s">
        <v>26</v>
      </c>
    </row>
    <row r="5" spans="1:19" x14ac:dyDescent="0.25">
      <c r="A5" s="5">
        <v>1982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>
        <v>100</v>
      </c>
      <c r="N5" s="8"/>
      <c r="O5" s="8"/>
      <c r="P5" s="8"/>
      <c r="Q5" s="9"/>
      <c r="R5" s="9"/>
      <c r="S5" s="5"/>
    </row>
    <row r="6" spans="1:19" x14ac:dyDescent="0.25">
      <c r="A6" s="5">
        <v>1983</v>
      </c>
      <c r="B6" s="8">
        <v>100.4</v>
      </c>
      <c r="C6" s="8">
        <v>100.5</v>
      </c>
      <c r="D6" s="8">
        <v>100.6</v>
      </c>
      <c r="E6" s="8">
        <v>101.2</v>
      </c>
      <c r="F6" s="8">
        <v>101.7</v>
      </c>
      <c r="G6" s="8">
        <v>102</v>
      </c>
      <c r="H6" s="8">
        <v>102.4</v>
      </c>
      <c r="I6" s="8">
        <v>102.7</v>
      </c>
      <c r="J6" s="8">
        <v>103.2</v>
      </c>
      <c r="K6" s="8">
        <v>103.4</v>
      </c>
      <c r="L6" s="8">
        <v>103.5</v>
      </c>
      <c r="M6" s="8">
        <v>103.7</v>
      </c>
      <c r="N6" s="8">
        <v>101.06666666666666</v>
      </c>
      <c r="O6" s="8">
        <v>103.15</v>
      </c>
      <c r="P6" s="8">
        <v>102.10833333333333</v>
      </c>
      <c r="Q6" s="10">
        <f t="shared" ref="Q6:Q24" si="0">((M6-M5)/M5)*100</f>
        <v>3.7000000000000024</v>
      </c>
      <c r="R6" s="11" t="s">
        <v>7</v>
      </c>
    </row>
    <row r="7" spans="1:19" x14ac:dyDescent="0.25">
      <c r="A7" s="5">
        <v>1984</v>
      </c>
      <c r="B7" s="8">
        <v>104.4</v>
      </c>
      <c r="C7" s="8">
        <v>105.1</v>
      </c>
      <c r="D7" s="8">
        <v>105.3</v>
      </c>
      <c r="E7" s="8">
        <v>105.7</v>
      </c>
      <c r="F7" s="8">
        <v>106</v>
      </c>
      <c r="G7" s="8">
        <v>106.3</v>
      </c>
      <c r="H7" s="8">
        <v>106.7</v>
      </c>
      <c r="I7" s="8">
        <v>107.2</v>
      </c>
      <c r="J7" s="8">
        <v>107.6</v>
      </c>
      <c r="K7" s="8">
        <v>107.8</v>
      </c>
      <c r="L7" s="8">
        <v>107.9</v>
      </c>
      <c r="M7" s="8">
        <v>108</v>
      </c>
      <c r="N7" s="8">
        <v>105.46666666666667</v>
      </c>
      <c r="O7" s="8">
        <v>107.53333333333333</v>
      </c>
      <c r="P7" s="8">
        <v>106.5</v>
      </c>
      <c r="Q7" s="10">
        <f t="shared" si="0"/>
        <v>4.1465766634522634</v>
      </c>
      <c r="R7" s="10">
        <f t="shared" ref="R7:R24" si="1">((P7-P6)/P6)*100</f>
        <v>4.300987513262057</v>
      </c>
    </row>
    <row r="8" spans="1:19" x14ac:dyDescent="0.25">
      <c r="A8" s="5">
        <v>1985</v>
      </c>
      <c r="B8" s="8">
        <v>108.3</v>
      </c>
      <c r="C8" s="8">
        <v>108.8</v>
      </c>
      <c r="D8" s="8">
        <v>109.2</v>
      </c>
      <c r="E8" s="8">
        <v>109.7</v>
      </c>
      <c r="F8" s="8">
        <v>110.1</v>
      </c>
      <c r="G8" s="8">
        <v>110.5</v>
      </c>
      <c r="H8" s="8">
        <v>110.8</v>
      </c>
      <c r="I8" s="8">
        <v>111.1</v>
      </c>
      <c r="J8" s="8">
        <v>111.4</v>
      </c>
      <c r="K8" s="8">
        <v>111.7</v>
      </c>
      <c r="L8" s="8">
        <v>112.1</v>
      </c>
      <c r="M8" s="8">
        <v>112.4</v>
      </c>
      <c r="N8" s="8">
        <v>109.43333333333334</v>
      </c>
      <c r="O8" s="8">
        <v>111.58333333333333</v>
      </c>
      <c r="P8" s="8">
        <v>110.50833333333334</v>
      </c>
      <c r="Q8" s="10">
        <f t="shared" si="0"/>
        <v>4.0740740740740788</v>
      </c>
      <c r="R8" s="10">
        <f t="shared" si="1"/>
        <v>3.7636932707355304</v>
      </c>
    </row>
    <row r="9" spans="1:19" x14ac:dyDescent="0.25">
      <c r="A9" s="5">
        <v>1986</v>
      </c>
      <c r="B9" s="8">
        <v>112.9</v>
      </c>
      <c r="C9" s="8">
        <v>112.7</v>
      </c>
      <c r="D9" s="8">
        <v>112.3</v>
      </c>
      <c r="E9" s="8">
        <v>112.3</v>
      </c>
      <c r="F9" s="8">
        <v>112.6</v>
      </c>
      <c r="G9" s="8">
        <v>113.1</v>
      </c>
      <c r="H9" s="8">
        <v>113.3</v>
      </c>
      <c r="I9" s="8">
        <v>113.6</v>
      </c>
      <c r="J9" s="8">
        <v>114.1</v>
      </c>
      <c r="K9" s="8">
        <v>114.2</v>
      </c>
      <c r="L9" s="8">
        <v>114.2</v>
      </c>
      <c r="M9" s="8">
        <v>114.4</v>
      </c>
      <c r="N9" s="8">
        <v>112.65</v>
      </c>
      <c r="O9" s="8">
        <v>113.96666666666667</v>
      </c>
      <c r="P9" s="8">
        <v>113.30833333333334</v>
      </c>
      <c r="Q9" s="10">
        <f t="shared" si="0"/>
        <v>1.779359430604982</v>
      </c>
      <c r="R9" s="10">
        <f t="shared" si="1"/>
        <v>2.533745569715705</v>
      </c>
    </row>
    <row r="10" spans="1:19" x14ac:dyDescent="0.25">
      <c r="A10" s="5">
        <v>1987</v>
      </c>
      <c r="B10" s="8">
        <v>115.2</v>
      </c>
      <c r="C10" s="8">
        <v>115.7</v>
      </c>
      <c r="D10" s="8">
        <v>116.1</v>
      </c>
      <c r="E10" s="8">
        <v>116.7</v>
      </c>
      <c r="F10" s="8">
        <v>117.1</v>
      </c>
      <c r="G10" s="8">
        <v>117.7</v>
      </c>
      <c r="H10" s="8">
        <v>117.9</v>
      </c>
      <c r="I10" s="8">
        <v>118.6</v>
      </c>
      <c r="J10" s="8">
        <v>119</v>
      </c>
      <c r="K10" s="8">
        <v>119.3</v>
      </c>
      <c r="L10" s="8">
        <v>119.5</v>
      </c>
      <c r="M10" s="8">
        <v>119.5</v>
      </c>
      <c r="N10" s="8">
        <v>116.41666666666667</v>
      </c>
      <c r="O10" s="8">
        <v>118.96666666666667</v>
      </c>
      <c r="P10" s="8">
        <v>117.69166666666666</v>
      </c>
      <c r="Q10" s="10">
        <f t="shared" si="0"/>
        <v>4.458041958041953</v>
      </c>
      <c r="R10" s="10">
        <f t="shared" si="1"/>
        <v>3.8685004045009861</v>
      </c>
    </row>
    <row r="11" spans="1:19" x14ac:dyDescent="0.25">
      <c r="A11" s="5">
        <v>1988</v>
      </c>
      <c r="B11" s="8">
        <v>120</v>
      </c>
      <c r="C11" s="8">
        <v>120.3</v>
      </c>
      <c r="D11" s="8">
        <v>120.9</v>
      </c>
      <c r="E11" s="8">
        <v>121.5</v>
      </c>
      <c r="F11" s="8">
        <v>121.9</v>
      </c>
      <c r="G11" s="8">
        <v>122.5</v>
      </c>
      <c r="H11" s="8">
        <v>123</v>
      </c>
      <c r="I11" s="8">
        <v>123.6</v>
      </c>
      <c r="J11" s="8">
        <v>124.3</v>
      </c>
      <c r="K11" s="8">
        <v>124.6</v>
      </c>
      <c r="L11" s="8">
        <v>124.8</v>
      </c>
      <c r="M11" s="8">
        <v>124.9</v>
      </c>
      <c r="N11" s="8">
        <v>121.18333333333334</v>
      </c>
      <c r="O11" s="8">
        <v>124.2</v>
      </c>
      <c r="P11" s="8">
        <v>122.69166666666666</v>
      </c>
      <c r="Q11" s="10">
        <f t="shared" si="0"/>
        <v>4.5188284518828494</v>
      </c>
      <c r="R11" s="10">
        <f t="shared" si="1"/>
        <v>4.2483891524463644</v>
      </c>
    </row>
    <row r="12" spans="1:19" x14ac:dyDescent="0.25">
      <c r="A12" s="5">
        <v>1989</v>
      </c>
      <c r="B12" s="8">
        <v>125.7</v>
      </c>
      <c r="C12" s="8">
        <v>125.3</v>
      </c>
      <c r="D12" s="8">
        <v>127.1</v>
      </c>
      <c r="E12" s="8">
        <v>127.9</v>
      </c>
      <c r="F12" s="8">
        <v>128.6</v>
      </c>
      <c r="G12" s="8">
        <v>129</v>
      </c>
      <c r="H12" s="8">
        <v>129.6</v>
      </c>
      <c r="I12" s="8">
        <v>129.80000000000001</v>
      </c>
      <c r="J12" s="8">
        <v>130</v>
      </c>
      <c r="K12" s="8">
        <v>130.80000000000001</v>
      </c>
      <c r="L12" s="8">
        <v>131.1</v>
      </c>
      <c r="M12" s="8">
        <v>131.4</v>
      </c>
      <c r="N12" s="8">
        <v>127.26666666666667</v>
      </c>
      <c r="O12" s="8">
        <v>130.44999999999999</v>
      </c>
      <c r="P12" s="8">
        <v>128.85833333333332</v>
      </c>
      <c r="Q12" s="10">
        <f t="shared" si="0"/>
        <v>5.2041633306645316</v>
      </c>
      <c r="R12" s="10">
        <f t="shared" si="1"/>
        <v>5.0261495619099295</v>
      </c>
    </row>
    <row r="13" spans="1:19" x14ac:dyDescent="0.25">
      <c r="A13" s="5">
        <v>1990</v>
      </c>
      <c r="B13" s="8">
        <v>133</v>
      </c>
      <c r="C13" s="8">
        <v>133.6</v>
      </c>
      <c r="D13" s="8">
        <v>134.4</v>
      </c>
      <c r="E13" s="8">
        <v>134.6</v>
      </c>
      <c r="F13" s="8">
        <v>134.9</v>
      </c>
      <c r="G13" s="8">
        <v>135.80000000000001</v>
      </c>
      <c r="H13" s="8">
        <v>136.6</v>
      </c>
      <c r="I13" s="8">
        <v>137.9</v>
      </c>
      <c r="J13" s="8">
        <v>138.80000000000001</v>
      </c>
      <c r="K13" s="8">
        <v>139.6</v>
      </c>
      <c r="L13" s="8">
        <v>140</v>
      </c>
      <c r="M13" s="8">
        <v>140.1</v>
      </c>
      <c r="N13" s="8">
        <v>134.38333333333333</v>
      </c>
      <c r="O13" s="8">
        <v>138.83333333333334</v>
      </c>
      <c r="P13" s="8">
        <v>136.60833333333332</v>
      </c>
      <c r="Q13" s="10">
        <f t="shared" si="0"/>
        <v>6.6210045662100372</v>
      </c>
      <c r="R13" s="10">
        <f t="shared" si="1"/>
        <v>6.0143568518398762</v>
      </c>
    </row>
    <row r="14" spans="1:19" x14ac:dyDescent="0.25">
      <c r="A14" s="5">
        <v>1991</v>
      </c>
      <c r="B14" s="8">
        <v>141.19999999999999</v>
      </c>
      <c r="C14" s="8">
        <v>141.6</v>
      </c>
      <c r="D14" s="8">
        <v>141.9</v>
      </c>
      <c r="E14" s="8">
        <v>142</v>
      </c>
      <c r="F14" s="8">
        <v>142.4</v>
      </c>
      <c r="G14" s="8">
        <v>142.9</v>
      </c>
      <c r="H14" s="8">
        <v>143.19999999999999</v>
      </c>
      <c r="I14" s="8">
        <v>143.6</v>
      </c>
      <c r="J14" s="8">
        <v>144</v>
      </c>
      <c r="K14" s="8">
        <v>144.1</v>
      </c>
      <c r="L14" s="8">
        <v>144.5</v>
      </c>
      <c r="M14" s="8">
        <v>144.80000000000001</v>
      </c>
      <c r="N14" s="8">
        <v>142</v>
      </c>
      <c r="O14" s="8">
        <v>144.03333333333333</v>
      </c>
      <c r="P14" s="8">
        <v>143.01666666666668</v>
      </c>
      <c r="Q14" s="10">
        <f t="shared" si="0"/>
        <v>3.3547466095646095</v>
      </c>
      <c r="R14" s="10">
        <f t="shared" si="1"/>
        <v>4.6910266577197781</v>
      </c>
    </row>
    <row r="15" spans="1:19" x14ac:dyDescent="0.25">
      <c r="A15" s="5">
        <v>1992</v>
      </c>
      <c r="B15" s="8">
        <v>145.4</v>
      </c>
      <c r="C15" s="8">
        <v>146</v>
      </c>
      <c r="D15" s="8">
        <v>146.69999999999999</v>
      </c>
      <c r="E15" s="8">
        <v>146.80000000000001</v>
      </c>
      <c r="F15" s="8">
        <v>147</v>
      </c>
      <c r="G15" s="8">
        <v>147.30000000000001</v>
      </c>
      <c r="H15" s="8">
        <v>147.80000000000001</v>
      </c>
      <c r="I15" s="8">
        <v>148.19999999999999</v>
      </c>
      <c r="J15" s="8">
        <v>148.4</v>
      </c>
      <c r="K15" s="8">
        <v>149</v>
      </c>
      <c r="L15" s="8">
        <v>149.19999999999999</v>
      </c>
      <c r="M15" s="8">
        <v>149.19999999999999</v>
      </c>
      <c r="N15" s="8">
        <v>146.53333333333333</v>
      </c>
      <c r="O15" s="8">
        <v>148.63333333333333</v>
      </c>
      <c r="P15" s="8">
        <v>147.58333333333334</v>
      </c>
      <c r="Q15" s="10">
        <f t="shared" si="0"/>
        <v>3.0386740331491553</v>
      </c>
      <c r="R15" s="10">
        <f t="shared" si="1"/>
        <v>3.1931010371751514</v>
      </c>
    </row>
    <row r="16" spans="1:19" x14ac:dyDescent="0.25">
      <c r="A16" s="5">
        <v>1993</v>
      </c>
      <c r="B16" s="8">
        <v>150.1</v>
      </c>
      <c r="C16" s="8">
        <v>150.69999999999999</v>
      </c>
      <c r="D16" s="8">
        <v>151.19999999999999</v>
      </c>
      <c r="E16" s="8">
        <v>151.69999999999999</v>
      </c>
      <c r="F16" s="8">
        <v>152</v>
      </c>
      <c r="G16" s="8">
        <v>152.19999999999999</v>
      </c>
      <c r="H16" s="8">
        <v>152.4</v>
      </c>
      <c r="I16" s="8">
        <v>152.80000000000001</v>
      </c>
      <c r="J16" s="8">
        <v>152.9</v>
      </c>
      <c r="K16" s="8">
        <v>153.4</v>
      </c>
      <c r="L16" s="8">
        <v>153.6</v>
      </c>
      <c r="M16" s="8">
        <v>153.80000000000001</v>
      </c>
      <c r="N16" s="8">
        <v>151.31666666666666</v>
      </c>
      <c r="O16" s="8">
        <f>AVERAGEA(H16:M16)</f>
        <v>153.15</v>
      </c>
      <c r="P16" s="8">
        <f>AVERAGEA(B16:M16)</f>
        <v>152.23333333333332</v>
      </c>
      <c r="Q16" s="10">
        <f t="shared" si="0"/>
        <v>3.083109919571061</v>
      </c>
      <c r="R16" s="10">
        <f t="shared" si="1"/>
        <v>3.1507622811970482</v>
      </c>
    </row>
    <row r="17" spans="1:18" x14ac:dyDescent="0.25">
      <c r="A17" s="5">
        <v>1994</v>
      </c>
      <c r="B17" s="8">
        <v>154.4</v>
      </c>
      <c r="C17" s="8">
        <v>155</v>
      </c>
      <c r="D17" s="8">
        <v>155.6</v>
      </c>
      <c r="E17" s="8">
        <v>155.69999999999999</v>
      </c>
      <c r="F17" s="8">
        <v>155.80000000000001</v>
      </c>
      <c r="G17" s="8">
        <v>156.30000000000001</v>
      </c>
      <c r="H17" s="8">
        <v>156.9</v>
      </c>
      <c r="I17" s="8">
        <v>157.5</v>
      </c>
      <c r="J17" s="8">
        <v>157.69999999999999</v>
      </c>
      <c r="K17" s="8">
        <v>157.9</v>
      </c>
      <c r="L17" s="8">
        <v>158</v>
      </c>
      <c r="M17" s="8">
        <v>158</v>
      </c>
      <c r="N17" s="8">
        <f>AVERAGEA(B17:G17)</f>
        <v>155.46666666666667</v>
      </c>
      <c r="O17" s="8">
        <v>157.69999999999999</v>
      </c>
      <c r="P17" s="8">
        <v>156.6</v>
      </c>
      <c r="Q17" s="10">
        <f t="shared" si="0"/>
        <v>2.7308192457737244</v>
      </c>
      <c r="R17" s="10">
        <f t="shared" si="1"/>
        <v>2.8684037661484618</v>
      </c>
    </row>
    <row r="18" spans="1:18" x14ac:dyDescent="0.25">
      <c r="A18" s="5">
        <v>1995</v>
      </c>
      <c r="B18" s="8">
        <v>158.9</v>
      </c>
      <c r="C18" s="8">
        <v>159.5</v>
      </c>
      <c r="D18" s="8">
        <v>160</v>
      </c>
      <c r="E18" s="8">
        <v>160.5</v>
      </c>
      <c r="F18" s="8">
        <v>160.80000000000001</v>
      </c>
      <c r="G18" s="8">
        <v>161.19999999999999</v>
      </c>
      <c r="H18" s="8">
        <v>161.5</v>
      </c>
      <c r="I18" s="8">
        <v>161.9</v>
      </c>
      <c r="J18" s="8">
        <v>162.1</v>
      </c>
      <c r="K18" s="8">
        <v>162.5</v>
      </c>
      <c r="L18" s="8">
        <v>162.5</v>
      </c>
      <c r="M18" s="8">
        <v>162.4</v>
      </c>
      <c r="N18" s="8">
        <f>AVERAGEA(B18:G18)</f>
        <v>160.15</v>
      </c>
      <c r="O18" s="8">
        <f>AVERAGEA(H18:M18)</f>
        <v>162.15</v>
      </c>
      <c r="P18" s="8">
        <f>AVERAGEA(B18:M18)</f>
        <v>161.15</v>
      </c>
      <c r="Q18" s="10">
        <f t="shared" si="0"/>
        <v>2.7848101265822822</v>
      </c>
      <c r="R18" s="10">
        <f t="shared" si="1"/>
        <v>2.9054916985951542</v>
      </c>
    </row>
    <row r="19" spans="1:18" x14ac:dyDescent="0.25">
      <c r="A19" s="5">
        <v>1996</v>
      </c>
      <c r="B19" s="8">
        <v>163.5</v>
      </c>
      <c r="C19" s="8">
        <v>164.1</v>
      </c>
      <c r="D19" s="8">
        <v>164.9</v>
      </c>
      <c r="E19" s="8">
        <v>165.4</v>
      </c>
      <c r="F19" s="8">
        <v>165.7</v>
      </c>
      <c r="G19" s="8">
        <v>165.9</v>
      </c>
      <c r="H19" s="8">
        <v>166.5</v>
      </c>
      <c r="I19" s="8">
        <v>166.7</v>
      </c>
      <c r="J19" s="8">
        <v>167</v>
      </c>
      <c r="K19" s="8">
        <v>167.6</v>
      </c>
      <c r="L19" s="8">
        <v>167.8</v>
      </c>
      <c r="M19" s="8">
        <v>167.9</v>
      </c>
      <c r="N19" s="8">
        <f>AVERAGEA(B19:G19)</f>
        <v>164.91666666666666</v>
      </c>
      <c r="O19" s="8">
        <f>AVERAGEA(H19:M19)</f>
        <v>167.24999999999997</v>
      </c>
      <c r="P19" s="8">
        <f>AVERAGEA(B19:M19)</f>
        <v>166.08333333333334</v>
      </c>
      <c r="Q19" s="10">
        <f t="shared" si="0"/>
        <v>3.3866995073891628</v>
      </c>
      <c r="R19" s="10">
        <f t="shared" si="1"/>
        <v>3.061330023787364</v>
      </c>
    </row>
    <row r="20" spans="1:18" x14ac:dyDescent="0.25">
      <c r="A20" s="5">
        <v>1997</v>
      </c>
      <c r="B20" s="8">
        <v>168.6</v>
      </c>
      <c r="C20" s="8">
        <v>169.2</v>
      </c>
      <c r="D20" s="8">
        <v>169.6</v>
      </c>
      <c r="E20" s="8">
        <v>169.7</v>
      </c>
      <c r="F20" s="8">
        <v>169.6</v>
      </c>
      <c r="G20" s="8">
        <v>169.9</v>
      </c>
      <c r="H20" s="8">
        <v>170.3</v>
      </c>
      <c r="I20" s="8">
        <v>170.6</v>
      </c>
      <c r="J20" s="8">
        <v>170.8</v>
      </c>
      <c r="K20" s="8">
        <v>171.2</v>
      </c>
      <c r="L20" s="8">
        <v>171.2</v>
      </c>
      <c r="M20" s="8">
        <v>171</v>
      </c>
      <c r="N20" s="8">
        <f>AVERAGE(B20:G20)</f>
        <v>169.43333333333331</v>
      </c>
      <c r="O20" s="8">
        <f>AVERAGE(H20:M20)</f>
        <v>170.85</v>
      </c>
      <c r="P20" s="8">
        <f>AVERAGE(B20:M20)</f>
        <v>170.14166666666665</v>
      </c>
      <c r="Q20" s="10">
        <f t="shared" si="0"/>
        <v>1.8463371054198894</v>
      </c>
      <c r="R20" s="10">
        <f t="shared" si="1"/>
        <v>2.4435524335172953</v>
      </c>
    </row>
    <row r="21" spans="1:18" x14ac:dyDescent="0.25">
      <c r="A21" s="5">
        <v>1998</v>
      </c>
      <c r="B21" s="8">
        <v>171.5</v>
      </c>
      <c r="C21" s="8">
        <v>171.9</v>
      </c>
      <c r="D21" s="8">
        <v>172.3</v>
      </c>
      <c r="E21" s="8">
        <v>172.6</v>
      </c>
      <c r="F21" s="8">
        <v>173</v>
      </c>
      <c r="G21" s="8">
        <v>173.2</v>
      </c>
      <c r="H21" s="8">
        <v>173.6</v>
      </c>
      <c r="I21" s="8">
        <v>173.9</v>
      </c>
      <c r="J21" s="8">
        <v>173.9</v>
      </c>
      <c r="K21" s="8">
        <v>174.3</v>
      </c>
      <c r="L21" s="8">
        <v>174.3</v>
      </c>
      <c r="M21" s="8">
        <v>174.2</v>
      </c>
      <c r="N21" s="8">
        <f>AVERAGE(B21:G21)</f>
        <v>172.41666666666666</v>
      </c>
      <c r="O21" s="8">
        <f>AVERAGE(H21:M21)</f>
        <v>174.03333333333333</v>
      </c>
      <c r="P21" s="8">
        <v>173.2</v>
      </c>
      <c r="Q21" s="10">
        <f t="shared" si="0"/>
        <v>1.8713450292397595</v>
      </c>
      <c r="R21" s="10">
        <f t="shared" si="1"/>
        <v>1.7975216731155435</v>
      </c>
    </row>
    <row r="22" spans="1:18" x14ac:dyDescent="0.25">
      <c r="A22" s="5">
        <v>1999</v>
      </c>
      <c r="B22" s="8">
        <v>174.7</v>
      </c>
      <c r="C22" s="8">
        <v>175.1</v>
      </c>
      <c r="D22" s="8">
        <v>175.7</v>
      </c>
      <c r="E22" s="8">
        <v>176.8</v>
      </c>
      <c r="F22" s="8">
        <v>176.8</v>
      </c>
      <c r="G22" s="8">
        <v>177</v>
      </c>
      <c r="H22" s="8">
        <v>177.6</v>
      </c>
      <c r="I22" s="8">
        <v>178</v>
      </c>
      <c r="J22" s="8">
        <v>178.6</v>
      </c>
      <c r="K22" s="8">
        <v>178.9</v>
      </c>
      <c r="L22" s="8">
        <v>179</v>
      </c>
      <c r="M22" s="8">
        <v>179</v>
      </c>
      <c r="N22" s="8">
        <f>AVERAGE(B22:G22)</f>
        <v>176.01666666666665</v>
      </c>
      <c r="O22" s="8">
        <f>AVERAGE(H22:M22)</f>
        <v>178.51666666666665</v>
      </c>
      <c r="P22" s="8">
        <f>AVERAGE(B22:M22)</f>
        <v>177.26666666666665</v>
      </c>
      <c r="Q22" s="10">
        <f t="shared" si="0"/>
        <v>2.7554535017221653</v>
      </c>
      <c r="R22" s="10">
        <f t="shared" si="1"/>
        <v>2.3479599692070803</v>
      </c>
    </row>
    <row r="23" spans="1:18" x14ac:dyDescent="0.25">
      <c r="A23" s="5">
        <v>2000</v>
      </c>
      <c r="B23" s="8">
        <v>179.8</v>
      </c>
      <c r="C23" s="8">
        <v>181</v>
      </c>
      <c r="D23" s="8">
        <v>182.3</v>
      </c>
      <c r="E23" s="8">
        <v>182.4</v>
      </c>
      <c r="F23" s="8">
        <v>182.6</v>
      </c>
      <c r="G23" s="8">
        <v>183.8</v>
      </c>
      <c r="H23" s="8">
        <v>184.2</v>
      </c>
      <c r="I23" s="8">
        <v>184.4</v>
      </c>
      <c r="J23" s="8">
        <v>185.1</v>
      </c>
      <c r="K23" s="8">
        <v>185.4</v>
      </c>
      <c r="L23" s="8">
        <v>185.5</v>
      </c>
      <c r="M23" s="8">
        <v>185.4</v>
      </c>
      <c r="N23" s="8">
        <f>AVERAGE(B23:G23)</f>
        <v>181.98333333333335</v>
      </c>
      <c r="O23" s="8">
        <v>185</v>
      </c>
      <c r="P23" s="8">
        <v>183.5</v>
      </c>
      <c r="Q23" s="10">
        <f t="shared" si="0"/>
        <v>3.5754189944134112</v>
      </c>
      <c r="R23" s="10">
        <f t="shared" si="1"/>
        <v>3.5163595336592794</v>
      </c>
    </row>
    <row r="24" spans="1:18" x14ac:dyDescent="0.25">
      <c r="A24" s="5">
        <v>2001</v>
      </c>
      <c r="B24" s="8">
        <v>186.9</v>
      </c>
      <c r="C24" s="8">
        <v>187.8</v>
      </c>
      <c r="D24" s="8">
        <v>188.3</v>
      </c>
      <c r="E24" s="8">
        <v>188.9</v>
      </c>
      <c r="F24" s="8">
        <v>189.6</v>
      </c>
      <c r="G24" s="8">
        <v>190.3</v>
      </c>
      <c r="H24" s="8">
        <v>189.8</v>
      </c>
      <c r="I24" s="8">
        <v>190</v>
      </c>
      <c r="J24" s="8">
        <v>190.4</v>
      </c>
      <c r="K24" s="8">
        <v>189.7</v>
      </c>
      <c r="L24" s="8">
        <v>189.5</v>
      </c>
      <c r="M24" s="8">
        <v>188.9</v>
      </c>
      <c r="N24" s="8">
        <f t="shared" ref="N24:N32" si="2">AVERAGE(B24:G24)</f>
        <v>188.63333333333333</v>
      </c>
      <c r="O24" s="8">
        <f t="shared" ref="O24:O32" si="3">AVERAGE(H24:M24)</f>
        <v>189.7166666666667</v>
      </c>
      <c r="P24" s="8">
        <f t="shared" ref="P24:P32" si="4">AVERAGE(B24:M24)</f>
        <v>189.17499999999998</v>
      </c>
      <c r="Q24" s="10">
        <f t="shared" si="0"/>
        <v>1.8878101402373246</v>
      </c>
      <c r="R24" s="10">
        <f t="shared" si="1"/>
        <v>3.0926430517711081</v>
      </c>
    </row>
    <row r="25" spans="1:18" x14ac:dyDescent="0.25">
      <c r="A25" s="5">
        <v>2002</v>
      </c>
      <c r="B25" s="8">
        <v>189.7</v>
      </c>
      <c r="C25" s="8">
        <v>190.5</v>
      </c>
      <c r="D25" s="8">
        <v>191.5</v>
      </c>
      <c r="E25" s="8">
        <v>192.4</v>
      </c>
      <c r="F25" s="8">
        <v>192.4</v>
      </c>
      <c r="G25" s="8">
        <v>192.7</v>
      </c>
      <c r="H25" s="8">
        <v>193.1</v>
      </c>
      <c r="I25" s="8">
        <v>193.6</v>
      </c>
      <c r="J25" s="8">
        <v>193.8</v>
      </c>
      <c r="K25" s="8">
        <v>194.1</v>
      </c>
      <c r="L25" s="8">
        <v>194.2</v>
      </c>
      <c r="M25" s="8">
        <v>193.9</v>
      </c>
      <c r="N25" s="8">
        <f t="shared" si="2"/>
        <v>191.53333333333333</v>
      </c>
      <c r="O25" s="8">
        <f t="shared" si="3"/>
        <v>193.78333333333333</v>
      </c>
      <c r="P25" s="8">
        <f t="shared" si="4"/>
        <v>192.6583333333333</v>
      </c>
      <c r="Q25" s="10">
        <f t="shared" ref="Q25:Q33" si="5">((M25-M24)/M24)*100</f>
        <v>2.6469031233456857</v>
      </c>
      <c r="R25" s="10">
        <f t="shared" ref="R25:R33" si="6">((P25-P24)/P24)*100</f>
        <v>1.8413285758336568</v>
      </c>
    </row>
    <row r="26" spans="1:18" x14ac:dyDescent="0.25">
      <c r="A26" s="5">
        <v>2003</v>
      </c>
      <c r="B26" s="8">
        <v>194.8</v>
      </c>
      <c r="C26" s="8">
        <v>196.3</v>
      </c>
      <c r="D26" s="8">
        <v>197.4</v>
      </c>
      <c r="E26" s="8">
        <v>197</v>
      </c>
      <c r="F26" s="8">
        <v>196.9</v>
      </c>
      <c r="G26" s="8">
        <v>197.2</v>
      </c>
      <c r="H26" s="8">
        <v>197.6</v>
      </c>
      <c r="I26" s="8">
        <v>198.2</v>
      </c>
      <c r="J26" s="8">
        <v>198.5</v>
      </c>
      <c r="K26" s="8">
        <v>198.6</v>
      </c>
      <c r="L26" s="8">
        <v>198.1</v>
      </c>
      <c r="M26" s="8">
        <v>198</v>
      </c>
      <c r="N26" s="8">
        <f t="shared" si="2"/>
        <v>196.6</v>
      </c>
      <c r="O26" s="8">
        <f t="shared" si="3"/>
        <v>198.16666666666666</v>
      </c>
      <c r="P26" s="8">
        <f t="shared" si="4"/>
        <v>197.38333333333333</v>
      </c>
      <c r="Q26" s="10">
        <f t="shared" si="5"/>
        <v>2.1144920061887542</v>
      </c>
      <c r="R26" s="10">
        <f t="shared" si="6"/>
        <v>2.4525282235390926</v>
      </c>
    </row>
    <row r="27" spans="1:18" x14ac:dyDescent="0.25">
      <c r="A27" s="5">
        <v>2004</v>
      </c>
      <c r="B27" s="8">
        <v>199.2</v>
      </c>
      <c r="C27" s="8">
        <v>200.3</v>
      </c>
      <c r="D27" s="8">
        <v>201.7</v>
      </c>
      <c r="E27" s="8">
        <v>202.4</v>
      </c>
      <c r="F27" s="8">
        <v>203.3</v>
      </c>
      <c r="G27" s="8">
        <v>204.2</v>
      </c>
      <c r="H27" s="8">
        <v>204.3</v>
      </c>
      <c r="I27" s="8">
        <v>204.3</v>
      </c>
      <c r="J27" s="8">
        <v>204.4</v>
      </c>
      <c r="K27" s="8">
        <v>205.4</v>
      </c>
      <c r="L27" s="8">
        <v>205.4</v>
      </c>
      <c r="M27" s="8">
        <v>204.7</v>
      </c>
      <c r="N27" s="8">
        <f t="shared" si="2"/>
        <v>201.85000000000002</v>
      </c>
      <c r="O27" s="8">
        <f t="shared" si="3"/>
        <v>204.75</v>
      </c>
      <c r="P27" s="8">
        <f t="shared" si="4"/>
        <v>203.29999999999998</v>
      </c>
      <c r="Q27" s="10">
        <f t="shared" si="5"/>
        <v>3.3838383838383779</v>
      </c>
      <c r="R27" s="10">
        <f t="shared" si="6"/>
        <v>2.9975512961242883</v>
      </c>
    </row>
    <row r="28" spans="1:18" x14ac:dyDescent="0.25">
      <c r="A28" s="5">
        <v>2005</v>
      </c>
      <c r="B28" s="8">
        <v>205.4</v>
      </c>
      <c r="C28" s="8">
        <v>206.7</v>
      </c>
      <c r="D28" s="8">
        <v>208.6</v>
      </c>
      <c r="E28" s="8">
        <v>209.8</v>
      </c>
      <c r="F28" s="8">
        <v>209.5</v>
      </c>
      <c r="G28" s="8">
        <v>209.7</v>
      </c>
      <c r="H28" s="8">
        <v>210.9</v>
      </c>
      <c r="I28" s="8">
        <v>211.6</v>
      </c>
      <c r="J28" s="8">
        <v>213.4</v>
      </c>
      <c r="K28" s="8">
        <v>214.3</v>
      </c>
      <c r="L28" s="8">
        <v>213</v>
      </c>
      <c r="M28" s="8">
        <v>212.1</v>
      </c>
      <c r="N28" s="8">
        <f t="shared" si="2"/>
        <v>208.28333333333333</v>
      </c>
      <c r="O28" s="8">
        <f t="shared" si="3"/>
        <v>212.54999999999998</v>
      </c>
      <c r="P28" s="8">
        <f t="shared" si="4"/>
        <v>210.41666666666666</v>
      </c>
      <c r="Q28" s="10">
        <f t="shared" si="5"/>
        <v>3.6150464093795827</v>
      </c>
      <c r="R28" s="10">
        <f t="shared" si="6"/>
        <v>3.5005738645679658</v>
      </c>
    </row>
    <row r="29" spans="1:18" x14ac:dyDescent="0.25">
      <c r="A29" s="5">
        <v>2006</v>
      </c>
      <c r="B29" s="8">
        <v>213.8</v>
      </c>
      <c r="C29" s="8">
        <v>214.4</v>
      </c>
      <c r="D29" s="8">
        <v>215.5</v>
      </c>
      <c r="E29" s="8">
        <v>217</v>
      </c>
      <c r="F29" s="8">
        <v>217.8</v>
      </c>
      <c r="G29" s="8">
        <v>218.5</v>
      </c>
      <c r="H29" s="8">
        <v>219.2</v>
      </c>
      <c r="I29" s="8">
        <v>219.6</v>
      </c>
      <c r="J29" s="8">
        <v>218.7</v>
      </c>
      <c r="K29" s="8">
        <v>217.8</v>
      </c>
      <c r="L29" s="8">
        <v>217.5</v>
      </c>
      <c r="M29" s="8">
        <v>217.8</v>
      </c>
      <c r="N29" s="8">
        <f t="shared" si="2"/>
        <v>216.16666666666666</v>
      </c>
      <c r="O29" s="8">
        <f t="shared" si="3"/>
        <v>218.43333333333331</v>
      </c>
      <c r="P29" s="8">
        <f t="shared" si="4"/>
        <v>217.30000000000004</v>
      </c>
      <c r="Q29" s="10">
        <f>((M29-M28)/M28)*100</f>
        <v>2.6874115983026954</v>
      </c>
      <c r="R29" s="10">
        <f>((P29-P28)/P28)*100</f>
        <v>3.2712871287128951</v>
      </c>
    </row>
    <row r="30" spans="1:18" x14ac:dyDescent="0.25">
      <c r="A30" s="5">
        <v>2007</v>
      </c>
      <c r="B30" s="12">
        <v>218.82599999999999</v>
      </c>
      <c r="C30" s="12">
        <v>220.078</v>
      </c>
      <c r="D30" s="12">
        <v>221.81899999999999</v>
      </c>
      <c r="E30" s="12">
        <v>223.102</v>
      </c>
      <c r="F30" s="12">
        <v>224.17500000000001</v>
      </c>
      <c r="G30" s="12">
        <v>224.81200000000001</v>
      </c>
      <c r="H30" s="12">
        <v>224.928</v>
      </c>
      <c r="I30" s="12">
        <v>224.59399999999999</v>
      </c>
      <c r="J30" s="12">
        <v>224.93600000000001</v>
      </c>
      <c r="K30" s="12">
        <v>225.39400000000001</v>
      </c>
      <c r="L30" s="12">
        <v>226.56700000000001</v>
      </c>
      <c r="M30" s="12">
        <v>226.53800000000001</v>
      </c>
      <c r="N30" s="12">
        <f t="shared" si="2"/>
        <v>222.13533333333331</v>
      </c>
      <c r="O30" s="12">
        <f t="shared" si="3"/>
        <v>225.49283333333332</v>
      </c>
      <c r="P30" s="12">
        <f t="shared" si="4"/>
        <v>223.81408333333331</v>
      </c>
      <c r="Q30" s="10">
        <f t="shared" si="5"/>
        <v>4.0119375573921028</v>
      </c>
      <c r="R30" s="10">
        <f t="shared" si="6"/>
        <v>2.9977373830341802</v>
      </c>
    </row>
    <row r="31" spans="1:18" x14ac:dyDescent="0.25">
      <c r="A31" s="5">
        <v>2008</v>
      </c>
      <c r="B31" s="12">
        <v>227.88499999999999</v>
      </c>
      <c r="C31" s="12">
        <v>228.715</v>
      </c>
      <c r="D31" s="12">
        <v>230.68100000000001</v>
      </c>
      <c r="E31" s="12">
        <v>231.822</v>
      </c>
      <c r="F31" s="12">
        <v>233.49799999999999</v>
      </c>
      <c r="G31" s="12">
        <v>235.773</v>
      </c>
      <c r="H31" s="12">
        <v>237.16399999999999</v>
      </c>
      <c r="I31" s="12">
        <v>236.20099999999999</v>
      </c>
      <c r="J31" s="12">
        <v>235.53100000000001</v>
      </c>
      <c r="K31" s="12">
        <v>233.48599999999999</v>
      </c>
      <c r="L31" s="12">
        <v>229.762</v>
      </c>
      <c r="M31" s="12">
        <v>227.78200000000001</v>
      </c>
      <c r="N31" s="12">
        <f t="shared" si="2"/>
        <v>231.39566666666667</v>
      </c>
      <c r="O31" s="12">
        <f t="shared" si="3"/>
        <v>233.321</v>
      </c>
      <c r="P31" s="12">
        <f t="shared" si="4"/>
        <v>232.35833333333335</v>
      </c>
      <c r="Q31" s="10">
        <f t="shared" si="5"/>
        <v>0.54913524441815487</v>
      </c>
      <c r="R31" s="10">
        <f t="shared" si="6"/>
        <v>3.8175658442703151</v>
      </c>
    </row>
    <row r="32" spans="1:18" s="5" customFormat="1" x14ac:dyDescent="0.25">
      <c r="A32" s="5">
        <v>2009</v>
      </c>
      <c r="B32" s="12">
        <v>228.9</v>
      </c>
      <c r="C32" s="12">
        <v>229.93899999999999</v>
      </c>
      <c r="D32" s="12">
        <v>230.483</v>
      </c>
      <c r="E32" s="12">
        <v>230.83199999999999</v>
      </c>
      <c r="F32" s="12">
        <v>231.249</v>
      </c>
      <c r="G32" s="12">
        <v>233.04</v>
      </c>
      <c r="H32" s="12">
        <v>232.87799999999999</v>
      </c>
      <c r="I32" s="12">
        <v>233.05500000000001</v>
      </c>
      <c r="J32" s="12">
        <v>232.93700000000001</v>
      </c>
      <c r="K32" s="12">
        <v>233.16</v>
      </c>
      <c r="L32" s="12">
        <v>233.11099999999999</v>
      </c>
      <c r="M32" s="12">
        <v>232.755</v>
      </c>
      <c r="N32" s="12">
        <f t="shared" si="2"/>
        <v>230.7405</v>
      </c>
      <c r="O32" s="12">
        <f t="shared" si="3"/>
        <v>232.98266666666669</v>
      </c>
      <c r="P32" s="12">
        <f t="shared" si="4"/>
        <v>231.86158333333333</v>
      </c>
      <c r="Q32" s="10">
        <f t="shared" si="5"/>
        <v>2.1832278230940041</v>
      </c>
      <c r="R32" s="10">
        <f t="shared" si="6"/>
        <v>-0.21378617795790411</v>
      </c>
    </row>
    <row r="33" spans="1:18" x14ac:dyDescent="0.25">
      <c r="A33" s="5">
        <v>2010</v>
      </c>
      <c r="B33" s="12">
        <v>233.62</v>
      </c>
      <c r="C33" s="12">
        <v>233.75800000000001</v>
      </c>
      <c r="D33" s="12">
        <v>234.56299999999999</v>
      </c>
      <c r="E33" s="12">
        <v>234.93199999999999</v>
      </c>
      <c r="F33" s="12">
        <v>235.101</v>
      </c>
      <c r="G33" s="12">
        <v>235.02</v>
      </c>
      <c r="H33" s="12">
        <v>235.077</v>
      </c>
      <c r="I33" s="12">
        <v>235.27799999999999</v>
      </c>
      <c r="J33" s="12">
        <v>235.374</v>
      </c>
      <c r="K33" s="12">
        <v>235.608</v>
      </c>
      <c r="L33" s="12">
        <v>235.68600000000001</v>
      </c>
      <c r="M33" s="12">
        <v>236.077</v>
      </c>
      <c r="N33" s="12">
        <f>AVERAGE(B33:G33)</f>
        <v>234.49900000000002</v>
      </c>
      <c r="O33" s="12">
        <f>AVERAGE(H33:M33)</f>
        <v>235.51666666666665</v>
      </c>
      <c r="P33" s="12">
        <f>AVERAGE(B33:M33)</f>
        <v>235.00783333333334</v>
      </c>
      <c r="Q33" s="10">
        <f t="shared" si="5"/>
        <v>1.4272518313247848</v>
      </c>
      <c r="R33" s="10">
        <f t="shared" si="6"/>
        <v>1.3569518308157313</v>
      </c>
    </row>
    <row r="34" spans="1:18" x14ac:dyDescent="0.25">
      <c r="A34" s="5">
        <v>2011</v>
      </c>
      <c r="B34" s="12">
        <v>237.2</v>
      </c>
      <c r="C34" s="12">
        <v>238.34800000000001</v>
      </c>
      <c r="D34" s="12">
        <v>240.27199999999999</v>
      </c>
      <c r="E34" s="12">
        <v>241.51400000000001</v>
      </c>
      <c r="F34" s="12">
        <v>242.536</v>
      </c>
      <c r="G34" s="12">
        <v>242.517</v>
      </c>
      <c r="H34" s="12">
        <v>242.792</v>
      </c>
      <c r="I34" s="12">
        <v>243.309</v>
      </c>
      <c r="J34" s="12">
        <v>243.626</v>
      </c>
      <c r="K34" s="12">
        <v>243.262</v>
      </c>
      <c r="L34" s="12">
        <v>243.14099999999999</v>
      </c>
      <c r="M34" s="12">
        <v>242.75700000000001</v>
      </c>
      <c r="N34" s="12">
        <f t="shared" ref="N34:N47" si="7">AVERAGE(B34:G34)</f>
        <v>240.39783333333332</v>
      </c>
      <c r="O34" s="12">
        <f t="shared" ref="O34:O47" si="8">AVERAGE(H34:M34)</f>
        <v>243.14783333333335</v>
      </c>
      <c r="P34" s="12">
        <f t="shared" ref="P34:P42" si="9">AVERAGE(B34:M34)</f>
        <v>241.77283333333335</v>
      </c>
      <c r="Q34" s="10">
        <f>((M34-M33)/M33)*100</f>
        <v>2.8295852624355642</v>
      </c>
      <c r="R34" s="10">
        <f>((P34-P33)/P33)*100</f>
        <v>2.8786274500069915</v>
      </c>
    </row>
    <row r="35" spans="1:18" x14ac:dyDescent="0.25">
      <c r="A35" s="5">
        <v>2012</v>
      </c>
      <c r="B35" s="12">
        <v>243.82</v>
      </c>
      <c r="C35" s="12">
        <v>244.78299999999999</v>
      </c>
      <c r="D35" s="12">
        <v>246.291</v>
      </c>
      <c r="E35" s="12">
        <v>246.995</v>
      </c>
      <c r="F35" s="12">
        <v>246.81299999999999</v>
      </c>
      <c r="G35" s="12">
        <v>246.71600000000001</v>
      </c>
      <c r="H35" s="12">
        <v>246.49</v>
      </c>
      <c r="I35" s="12">
        <v>247.56800000000001</v>
      </c>
      <c r="J35" s="12">
        <v>248.46199999999999</v>
      </c>
      <c r="K35" s="12">
        <v>248.36</v>
      </c>
      <c r="L35" s="12">
        <v>247.536</v>
      </c>
      <c r="M35" s="12">
        <v>247.107</v>
      </c>
      <c r="N35" s="12">
        <f t="shared" si="7"/>
        <v>245.90300000000002</v>
      </c>
      <c r="O35" s="12">
        <f t="shared" si="8"/>
        <v>247.58716666666666</v>
      </c>
      <c r="P35" s="12">
        <f t="shared" si="9"/>
        <v>246.74508333333335</v>
      </c>
      <c r="Q35" s="10">
        <f t="shared" ref="Q35:Q40" si="10">((M35-M34)/M34)*100</f>
        <v>1.7919153721622834</v>
      </c>
      <c r="R35" s="10">
        <f t="shared" ref="R35:R40" si="11">((P35-P34)/P34)*100</f>
        <v>2.0565792820671205</v>
      </c>
    </row>
    <row r="36" spans="1:18" x14ac:dyDescent="0.25">
      <c r="A36" s="5">
        <v>2013</v>
      </c>
      <c r="B36" s="12">
        <v>247.89500000000001</v>
      </c>
      <c r="C36" s="12">
        <v>249.631</v>
      </c>
      <c r="D36" s="12">
        <v>250.20599999999999</v>
      </c>
      <c r="E36" s="12">
        <v>250.065</v>
      </c>
      <c r="F36" s="12">
        <v>250.50299999999999</v>
      </c>
      <c r="G36" s="12">
        <v>251.15</v>
      </c>
      <c r="H36" s="12">
        <v>251.30099999999999</v>
      </c>
      <c r="I36" s="12">
        <v>251.55799999999999</v>
      </c>
      <c r="J36" s="12">
        <v>251.785</v>
      </c>
      <c r="K36" s="12">
        <v>251.256</v>
      </c>
      <c r="L36" s="12">
        <v>250.917</v>
      </c>
      <c r="M36" s="12">
        <v>250.98</v>
      </c>
      <c r="N36" s="12">
        <f t="shared" si="7"/>
        <v>249.90833333333333</v>
      </c>
      <c r="O36" s="12">
        <f t="shared" si="8"/>
        <v>251.29949999999999</v>
      </c>
      <c r="P36" s="12">
        <f t="shared" si="9"/>
        <v>250.60391666666666</v>
      </c>
      <c r="Q36" s="10">
        <f t="shared" si="10"/>
        <v>1.5673372263837086</v>
      </c>
      <c r="R36" s="10">
        <f t="shared" si="11"/>
        <v>1.5638947213064933</v>
      </c>
    </row>
    <row r="37" spans="1:18" x14ac:dyDescent="0.25">
      <c r="A37" s="5">
        <v>2014</v>
      </c>
      <c r="B37" s="12">
        <v>252.09100000000001</v>
      </c>
      <c r="C37" s="12">
        <v>253.06800000000001</v>
      </c>
      <c r="D37" s="12">
        <v>254.52099999999999</v>
      </c>
      <c r="E37" s="12">
        <v>255.17599999999999</v>
      </c>
      <c r="F37" s="12">
        <v>256.14400000000001</v>
      </c>
      <c r="G37" s="12">
        <v>256.654</v>
      </c>
      <c r="H37" s="12">
        <v>256.65199999999999</v>
      </c>
      <c r="I37" s="12">
        <v>256.30500000000001</v>
      </c>
      <c r="J37" s="12">
        <v>256.47899999999998</v>
      </c>
      <c r="K37" s="12">
        <v>256.07799999999997</v>
      </c>
      <c r="L37" s="12">
        <v>255.126</v>
      </c>
      <c r="M37" s="12">
        <v>254.12</v>
      </c>
      <c r="N37" s="12">
        <f t="shared" si="7"/>
        <v>254.60900000000001</v>
      </c>
      <c r="O37" s="12">
        <f t="shared" si="8"/>
        <v>255.79333333333329</v>
      </c>
      <c r="P37" s="12">
        <f t="shared" si="9"/>
        <v>255.20116666666669</v>
      </c>
      <c r="Q37" s="10">
        <f t="shared" si="10"/>
        <v>1.2510957048370448</v>
      </c>
      <c r="R37" s="10">
        <f t="shared" si="11"/>
        <v>1.8344685355077377</v>
      </c>
    </row>
    <row r="38" spans="1:18" x14ac:dyDescent="0.25">
      <c r="A38" s="5">
        <v>2015</v>
      </c>
      <c r="B38" s="12">
        <v>253.38300000000001</v>
      </c>
      <c r="C38" s="12">
        <v>254.369</v>
      </c>
      <c r="D38" s="12">
        <v>255.61199999999999</v>
      </c>
      <c r="E38" s="12">
        <v>256.16800000000001</v>
      </c>
      <c r="F38" s="12">
        <v>257.238</v>
      </c>
      <c r="G38" s="12">
        <v>258.20100000000002</v>
      </c>
      <c r="H38" s="12">
        <v>258.3</v>
      </c>
      <c r="I38" s="12">
        <v>257.97800000000001</v>
      </c>
      <c r="J38" s="12">
        <v>257.69499999999999</v>
      </c>
      <c r="K38" s="12">
        <v>257.74099999999999</v>
      </c>
      <c r="L38" s="12">
        <v>257.40199999999999</v>
      </c>
      <c r="M38" s="12">
        <v>256.75799999999998</v>
      </c>
      <c r="N38" s="12">
        <f t="shared" si="7"/>
        <v>255.82849999999999</v>
      </c>
      <c r="O38" s="12">
        <f t="shared" si="8"/>
        <v>257.64566666666667</v>
      </c>
      <c r="P38" s="12">
        <f t="shared" si="9"/>
        <v>256.73708333333332</v>
      </c>
      <c r="Q38" s="10">
        <f t="shared" si="10"/>
        <v>1.0380922398866586</v>
      </c>
      <c r="R38" s="10">
        <f t="shared" si="11"/>
        <v>0.60184547223201923</v>
      </c>
    </row>
    <row r="39" spans="1:18" x14ac:dyDescent="0.25">
      <c r="A39" s="5">
        <v>2016</v>
      </c>
      <c r="B39" s="13">
        <v>257.334</v>
      </c>
      <c r="C39" s="13">
        <v>257.76</v>
      </c>
      <c r="D39" s="13">
        <v>258.70600000000002</v>
      </c>
      <c r="E39" s="13">
        <v>259.77300000000002</v>
      </c>
      <c r="F39" s="13">
        <v>260.798</v>
      </c>
      <c r="G39" s="13">
        <v>261.68900000000002</v>
      </c>
      <c r="H39" s="13">
        <v>261.50099999999998</v>
      </c>
      <c r="I39" s="13">
        <v>261.846</v>
      </c>
      <c r="J39" s="12">
        <v>262.41800000000001</v>
      </c>
      <c r="K39" s="13">
        <v>262.72399999999999</v>
      </c>
      <c r="L39" s="13">
        <v>262.51799999999997</v>
      </c>
      <c r="M39" s="13">
        <v>262.678</v>
      </c>
      <c r="N39" s="13">
        <f t="shared" si="7"/>
        <v>259.34333333333336</v>
      </c>
      <c r="O39" s="13">
        <f t="shared" si="8"/>
        <v>262.28083333333331</v>
      </c>
      <c r="P39" s="13">
        <f t="shared" si="9"/>
        <v>260.81208333333336</v>
      </c>
      <c r="Q39" s="10">
        <f>((M39-M38)/M38)*100</f>
        <v>2.3056730462147299</v>
      </c>
      <c r="R39" s="10">
        <f>((P39-P38)/P38)*100</f>
        <v>1.5872268809369035</v>
      </c>
    </row>
    <row r="40" spans="1:18" x14ac:dyDescent="0.25">
      <c r="A40" s="5">
        <v>2017</v>
      </c>
      <c r="B40" s="12">
        <v>264.15300000000002</v>
      </c>
      <c r="C40" s="12">
        <v>265.07900000000001</v>
      </c>
      <c r="D40" s="12">
        <v>265.35700000000003</v>
      </c>
      <c r="E40" s="12">
        <v>266.02999999999997</v>
      </c>
      <c r="F40" s="12">
        <v>266.30799999999999</v>
      </c>
      <c r="G40" s="12">
        <v>266.66500000000002</v>
      </c>
      <c r="H40" s="12">
        <v>266.58100000000002</v>
      </c>
      <c r="I40" s="12">
        <v>267.22399999999999</v>
      </c>
      <c r="J40" s="12">
        <v>268.31799999999998</v>
      </c>
      <c r="K40" s="12">
        <v>268.30599999999998</v>
      </c>
      <c r="L40" s="12">
        <v>268.37200000000001</v>
      </c>
      <c r="M40" s="12">
        <v>268.37900000000002</v>
      </c>
      <c r="N40" s="13">
        <f t="shared" si="7"/>
        <v>265.59866666666665</v>
      </c>
      <c r="O40" s="13">
        <f t="shared" si="8"/>
        <v>267.8633333333334</v>
      </c>
      <c r="P40" s="13">
        <f t="shared" si="9"/>
        <v>266.73099999999999</v>
      </c>
      <c r="Q40" s="10">
        <f t="shared" si="10"/>
        <v>2.1703378280632646</v>
      </c>
      <c r="R40" s="10">
        <f t="shared" si="11"/>
        <v>2.2694181155333606</v>
      </c>
    </row>
    <row r="41" spans="1:18" x14ac:dyDescent="0.25">
      <c r="A41" s="5">
        <v>2018</v>
      </c>
      <c r="B41" s="12">
        <v>269.83</v>
      </c>
      <c r="C41" s="12">
        <v>270.96100000000001</v>
      </c>
      <c r="D41" s="12">
        <v>271.61799999999999</v>
      </c>
      <c r="E41" s="12">
        <v>272.53300000000002</v>
      </c>
      <c r="F41" s="12">
        <v>273.56799999999998</v>
      </c>
      <c r="G41" s="12">
        <v>274.10000000000002</v>
      </c>
      <c r="H41" s="12">
        <v>274.185</v>
      </c>
      <c r="I41" s="12">
        <v>274.31400000000002</v>
      </c>
      <c r="J41" s="12">
        <v>274.53399999999999</v>
      </c>
      <c r="K41" s="12">
        <v>274.87200000000001</v>
      </c>
      <c r="L41" s="12">
        <v>274.31700000000001</v>
      </c>
      <c r="M41" s="12">
        <v>273.82400000000001</v>
      </c>
      <c r="N41" s="12">
        <f t="shared" si="7"/>
        <v>272.10166666666669</v>
      </c>
      <c r="O41" s="12">
        <f t="shared" si="8"/>
        <v>274.34100000000001</v>
      </c>
      <c r="P41" s="12">
        <f t="shared" si="9"/>
        <v>273.22133333333335</v>
      </c>
      <c r="Q41" s="10">
        <f t="shared" ref="Q41:Q46" si="12">((M41-M40)/M40)*100</f>
        <v>2.0288472645028084</v>
      </c>
      <c r="R41" s="10">
        <f t="shared" ref="R41:R46" si="13">((P41-P40)/P40)*100</f>
        <v>2.4332879692774192</v>
      </c>
    </row>
    <row r="42" spans="1:18" x14ac:dyDescent="0.25">
      <c r="A42" s="5">
        <v>2019</v>
      </c>
      <c r="B42" s="12">
        <v>274.50799999999998</v>
      </c>
      <c r="C42" s="12">
        <v>275.541</v>
      </c>
      <c r="D42" s="12">
        <v>276.85899999999998</v>
      </c>
      <c r="E42" s="12">
        <v>278.10199999999998</v>
      </c>
      <c r="F42" s="12">
        <v>278.66800000000001</v>
      </c>
      <c r="G42" s="12">
        <v>278.892</v>
      </c>
      <c r="H42" s="12">
        <v>279.39299999999997</v>
      </c>
      <c r="I42" s="12">
        <v>279.42099999999999</v>
      </c>
      <c r="J42" s="12">
        <v>279.58699999999999</v>
      </c>
      <c r="K42" s="12">
        <v>280.303</v>
      </c>
      <c r="L42" s="12">
        <v>280.37599999999998</v>
      </c>
      <c r="M42" s="12">
        <v>280.315</v>
      </c>
      <c r="N42" s="12">
        <f t="shared" si="7"/>
        <v>277.09499999999997</v>
      </c>
      <c r="O42" s="12">
        <f t="shared" si="8"/>
        <v>279.89916666666664</v>
      </c>
      <c r="P42" s="12">
        <f t="shared" si="9"/>
        <v>278.49708333333331</v>
      </c>
      <c r="Q42" s="10">
        <f t="shared" si="12"/>
        <v>2.3705007596120082</v>
      </c>
      <c r="R42" s="10">
        <f t="shared" si="13"/>
        <v>1.9309436549610421</v>
      </c>
    </row>
    <row r="43" spans="1:18" x14ac:dyDescent="0.25">
      <c r="A43" s="5">
        <v>2020</v>
      </c>
      <c r="B43" s="12">
        <v>281.48200000000003</v>
      </c>
      <c r="C43" s="12">
        <v>282.28399999999999</v>
      </c>
      <c r="D43" s="12">
        <v>281.77800000000002</v>
      </c>
      <c r="E43" s="12">
        <v>280.26600000000002</v>
      </c>
      <c r="F43" s="12">
        <v>280.30599999999998</v>
      </c>
      <c r="G43" s="12">
        <v>281.71600000000001</v>
      </c>
      <c r="H43" s="19">
        <v>282.93900000000002</v>
      </c>
      <c r="I43" s="12">
        <v>283.59300000000002</v>
      </c>
      <c r="J43" s="17">
        <v>283.88499999999999</v>
      </c>
      <c r="K43" s="12">
        <v>284.00599999999997</v>
      </c>
      <c r="L43" s="12">
        <v>283.92200000000003</v>
      </c>
      <c r="M43" s="12">
        <v>284.21699999999998</v>
      </c>
      <c r="N43" s="12">
        <f t="shared" si="7"/>
        <v>281.30533333333341</v>
      </c>
      <c r="O43" s="12">
        <f t="shared" si="8"/>
        <v>283.76033333333334</v>
      </c>
      <c r="P43" s="12">
        <f t="shared" ref="P43:P47" si="14">AVERAGE(B43:M43)</f>
        <v>282.53283333333337</v>
      </c>
      <c r="Q43" s="10">
        <f t="shared" si="12"/>
        <v>1.3920054224711438</v>
      </c>
      <c r="R43" s="10">
        <f t="shared" si="13"/>
        <v>1.4491175102073413</v>
      </c>
    </row>
    <row r="44" spans="1:18" x14ac:dyDescent="0.25">
      <c r="A44" s="5">
        <v>2021</v>
      </c>
      <c r="B44" s="12">
        <v>285.42200000000003</v>
      </c>
      <c r="C44" s="12">
        <v>286.93900000000002</v>
      </c>
      <c r="D44" s="12">
        <v>288.726</v>
      </c>
      <c r="E44" s="12">
        <v>290.74</v>
      </c>
      <c r="F44" s="12">
        <v>292.75900000000001</v>
      </c>
      <c r="G44" s="12">
        <v>295.08300000000003</v>
      </c>
      <c r="H44" s="12">
        <v>296.45600000000002</v>
      </c>
      <c r="I44" s="12">
        <v>297.11399999999998</v>
      </c>
      <c r="J44" s="12">
        <v>297.988</v>
      </c>
      <c r="K44" s="12">
        <v>300.25900000000001</v>
      </c>
      <c r="L44" s="12">
        <v>301.61500000000001</v>
      </c>
      <c r="M44" s="12">
        <v>302.45699999999999</v>
      </c>
      <c r="N44" s="12">
        <f t="shared" si="7"/>
        <v>289.94483333333341</v>
      </c>
      <c r="O44" s="12">
        <f t="shared" si="8"/>
        <v>299.31483333333335</v>
      </c>
      <c r="P44" s="12">
        <f t="shared" si="14"/>
        <v>294.62983333333335</v>
      </c>
      <c r="Q44" s="10">
        <f t="shared" si="12"/>
        <v>6.4176315983913739</v>
      </c>
      <c r="R44" s="10">
        <f t="shared" si="13"/>
        <v>4.2816262652659169</v>
      </c>
    </row>
    <row r="45" spans="1:18" x14ac:dyDescent="0.25">
      <c r="A45" s="5">
        <v>2022</v>
      </c>
      <c r="B45" s="12">
        <v>304.89400000000001</v>
      </c>
      <c r="C45" s="12">
        <v>307.43599999999998</v>
      </c>
      <c r="D45" s="12">
        <v>311.08800000000002</v>
      </c>
      <c r="E45" s="12">
        <v>312.88400000000001</v>
      </c>
      <c r="F45" s="12">
        <v>316.166</v>
      </c>
      <c r="G45" s="12">
        <v>320.04500000000002</v>
      </c>
      <c r="H45" s="12">
        <v>320.33699999999999</v>
      </c>
      <c r="I45" s="12">
        <v>320.72000000000003</v>
      </c>
      <c r="J45" s="12">
        <v>321.745</v>
      </c>
      <c r="K45" s="12">
        <v>323.14100000000002</v>
      </c>
      <c r="L45" s="12">
        <v>323.19</v>
      </c>
      <c r="M45" s="12">
        <v>322.83800000000002</v>
      </c>
      <c r="N45" s="12">
        <f t="shared" si="7"/>
        <v>312.08549999999997</v>
      </c>
      <c r="O45" s="12">
        <f t="shared" si="8"/>
        <v>321.99516666666665</v>
      </c>
      <c r="P45" s="12">
        <f t="shared" si="14"/>
        <v>317.04033333333331</v>
      </c>
      <c r="Q45" s="10">
        <f t="shared" si="12"/>
        <v>6.7384785275262367</v>
      </c>
      <c r="R45" s="10">
        <f t="shared" si="13"/>
        <v>7.606324093679115</v>
      </c>
    </row>
    <row r="46" spans="1:18" x14ac:dyDescent="0.25">
      <c r="A46" s="5">
        <v>2023</v>
      </c>
      <c r="B46" s="12">
        <v>325.52</v>
      </c>
      <c r="C46" s="12">
        <v>327.49900000000002</v>
      </c>
      <c r="D46" s="12">
        <v>328.45699999999999</v>
      </c>
      <c r="E46" s="12">
        <v>329.86799999999999</v>
      </c>
      <c r="F46" s="12">
        <v>330.66300000000001</v>
      </c>
      <c r="G46" s="12">
        <v>331.791</v>
      </c>
      <c r="H46" s="12">
        <v>332.54500000000002</v>
      </c>
      <c r="I46" s="12">
        <v>334.03199999999998</v>
      </c>
      <c r="J46" s="12">
        <v>335.06900000000002</v>
      </c>
      <c r="K46" s="12">
        <v>335.10199999999998</v>
      </c>
      <c r="L46" s="12">
        <v>334.87599999999998</v>
      </c>
      <c r="M46" s="12">
        <v>334.75799999999998</v>
      </c>
      <c r="N46" s="12">
        <f t="shared" si="7"/>
        <v>328.96633333333335</v>
      </c>
      <c r="O46" s="12">
        <f t="shared" si="8"/>
        <v>334.39699999999999</v>
      </c>
      <c r="P46" s="12">
        <f t="shared" si="14"/>
        <v>331.68166666666662</v>
      </c>
      <c r="Q46" s="10">
        <f t="shared" si="12"/>
        <v>3.6922543195038871</v>
      </c>
      <c r="R46" s="10">
        <f t="shared" si="13"/>
        <v>4.6181295544941108</v>
      </c>
    </row>
    <row r="47" spans="1:18" x14ac:dyDescent="0.25">
      <c r="A47" s="5">
        <v>2024</v>
      </c>
      <c r="B47" s="12">
        <v>336.89800000000002</v>
      </c>
      <c r="C47" s="12">
        <v>338.76299999999998</v>
      </c>
      <c r="D47" s="12">
        <v>340.74299999999999</v>
      </c>
      <c r="E47" s="12">
        <v>341.904</v>
      </c>
      <c r="F47" s="12">
        <v>342.54500000000002</v>
      </c>
      <c r="G47" s="12">
        <v>342.86900000000003</v>
      </c>
      <c r="H47" s="12">
        <v>343.32400000000001</v>
      </c>
      <c r="I47" s="12">
        <v>343.64299999999997</v>
      </c>
      <c r="J47" s="12">
        <v>344.322</v>
      </c>
      <c r="K47" s="12">
        <v>344.83699999999999</v>
      </c>
      <c r="L47" s="12">
        <v>344.803</v>
      </c>
      <c r="M47" s="12">
        <v>345.14100000000002</v>
      </c>
      <c r="N47" s="12">
        <f t="shared" si="7"/>
        <v>340.62033333333335</v>
      </c>
      <c r="O47" s="12">
        <f t="shared" si="8"/>
        <v>344.34500000000003</v>
      </c>
      <c r="P47" s="12">
        <f t="shared" si="14"/>
        <v>342.48266666666672</v>
      </c>
      <c r="Q47" s="10">
        <f t="shared" ref="Q47" si="15">((M47-M46)/M46)*100</f>
        <v>3.1016435753589278</v>
      </c>
      <c r="R47" s="10">
        <f t="shared" ref="R47" si="16">((P47-P46)/P46)*100</f>
        <v>3.2564356385892403</v>
      </c>
    </row>
    <row r="48" spans="1:18" x14ac:dyDescent="0.25">
      <c r="A48" s="5">
        <v>2025</v>
      </c>
      <c r="B48" s="12">
        <v>347.274</v>
      </c>
      <c r="C48" s="12">
        <v>348.738</v>
      </c>
      <c r="D48" s="12">
        <v>349.68099999999998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4"/>
      <c r="R48" s="14"/>
    </row>
    <row r="49" spans="2:18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4"/>
      <c r="R49" s="14"/>
    </row>
    <row r="50" spans="2:18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4"/>
      <c r="R50" s="14"/>
    </row>
    <row r="51" spans="2:18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4"/>
      <c r="R51" s="14"/>
    </row>
    <row r="52" spans="2:18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4"/>
      <c r="R52" s="14"/>
    </row>
    <row r="53" spans="2:18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2:18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2:18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2:18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2:18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2:18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2:18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2:18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2:18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2:18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2:18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2:18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2:16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2:16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2:16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2:16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2:16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2:16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6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2:16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2:16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2:16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2:16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2:16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2:16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2:16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2:16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2:16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2:16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2:16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2:16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2:16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2:16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2:16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2:16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2:16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2:16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2:16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2:16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2:16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2:16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2:16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2:16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2:16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2:16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2:16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2:16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2:16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2:16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2:16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2:16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2:16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2:16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2:16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2:16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2:16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2:16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2:16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2:16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2:16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2:16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2:16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2:16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2:16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2:16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2:16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2:16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2:16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2:16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2:16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2:16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2:16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2:16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2:16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2:16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2:16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2:16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2:16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2:16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2:16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2:16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2:16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2:16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2:16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2:16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2:16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2:16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2:16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2:16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2:16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2:16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2:16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2:16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2:16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2:16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2:16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2:16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2:16" x14ac:dyDescent="0.2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2:16" x14ac:dyDescent="0.2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2:16" x14ac:dyDescent="0.2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2:16" x14ac:dyDescent="0.2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2:16" x14ac:dyDescent="0.25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2:16" x14ac:dyDescent="0.2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6" x14ac:dyDescent="0.2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2:16" x14ac:dyDescent="0.2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</sheetData>
  <mergeCells count="2">
    <mergeCell ref="Q3:R3"/>
    <mergeCell ref="N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R-CPI-E Major Groups </vt:lpstr>
      <vt:lpstr>R-CPI-E All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Church, Jonathan - BLS</dc:creator>
  <cp:lastModifiedBy>Akin, Bradley - BLS</cp:lastModifiedBy>
  <cp:lastPrinted>2016-08-16T13:39:28Z</cp:lastPrinted>
  <dcterms:created xsi:type="dcterms:W3CDTF">2004-11-18T16:41:26Z</dcterms:created>
  <dcterms:modified xsi:type="dcterms:W3CDTF">2025-04-10T12:03:52Z</dcterms:modified>
</cp:coreProperties>
</file>