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wsvprod2\iif\Web_Review\2017-0302\"/>
    </mc:Choice>
  </mc:AlternateContent>
  <bookViews>
    <workbookView xWindow="0" yWindow="0" windowWidth="23040" windowHeight="8820"/>
  </bookViews>
  <sheets>
    <sheet name="CFOI 2015 Rat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0" i="1" l="1"/>
</calcChain>
</file>

<file path=xl/sharedStrings.xml><?xml version="1.0" encoding="utf-8"?>
<sst xmlns="http://schemas.openxmlformats.org/spreadsheetml/2006/main" count="214" uniqueCount="214">
  <si>
    <t>Fatal occupational injuries, total hours worked, and rates of fatal occupational injuries by selected</t>
  </si>
  <si>
    <t>Characteristic</t>
  </si>
  <si>
    <t>Total</t>
  </si>
  <si>
    <t>Men</t>
  </si>
  <si>
    <t>Women</t>
  </si>
  <si>
    <t>18 to 19 years</t>
  </si>
  <si>
    <t>20 to 24 years</t>
  </si>
  <si>
    <t>25 to 34 years</t>
  </si>
  <si>
    <t>35 to 44 years</t>
  </si>
  <si>
    <t>45 to 54 years</t>
  </si>
  <si>
    <t>55 to 64 years</t>
  </si>
  <si>
    <t>65 years and over</t>
  </si>
  <si>
    <t>White (non-Hispanic)</t>
  </si>
  <si>
    <t>Black or African-American (non-Hispanic)</t>
  </si>
  <si>
    <t>Asian (non-Hispanic)</t>
  </si>
  <si>
    <t>Hispanic or Latino</t>
  </si>
  <si>
    <t>Civilian Occupations</t>
  </si>
  <si>
    <t>Management, professional, and related occupations</t>
  </si>
  <si>
    <t>Management, business, and financial operations occupations</t>
  </si>
  <si>
    <t>Management occupations</t>
  </si>
  <si>
    <t>Farmers, ranchers, and other agricultural managers</t>
  </si>
  <si>
    <t>Food service managers</t>
  </si>
  <si>
    <t>Property, real estate, and community association managers</t>
  </si>
  <si>
    <t>Business and financial operations occupations</t>
  </si>
  <si>
    <t>Professional and related occupations</t>
  </si>
  <si>
    <t>Architecture and engineering occupations</t>
  </si>
  <si>
    <t>Community and social service occupations</t>
  </si>
  <si>
    <t>Education, training, and library occupations</t>
  </si>
  <si>
    <t>Arts, design, entertainment, sports, and media occupations</t>
  </si>
  <si>
    <t>Athletes, coaches, umpires, and related workers</t>
  </si>
  <si>
    <t>Healthcare practitioners and technical occupations</t>
  </si>
  <si>
    <t>Service occupations</t>
  </si>
  <si>
    <t>Healthcare support occupations</t>
  </si>
  <si>
    <t>Protective service occupations</t>
  </si>
  <si>
    <t>Fire fighters</t>
  </si>
  <si>
    <t>Police and sheriff's patrol officers</t>
  </si>
  <si>
    <t>Security guards and gaming surveillance officers</t>
  </si>
  <si>
    <t>Food preparation and serving related occupations</t>
  </si>
  <si>
    <t>Building and grounds cleaning and maintenance occupations</t>
  </si>
  <si>
    <t>First-line supervisors of landscaping, lawn service, and groundskeeping workers</t>
  </si>
  <si>
    <t>Janitors and building cleaners</t>
  </si>
  <si>
    <t>Grounds maintenance workers</t>
  </si>
  <si>
    <t>Personal care and service occupations</t>
  </si>
  <si>
    <t>Sales and office occupations</t>
  </si>
  <si>
    <t>Sales and related occupations</t>
  </si>
  <si>
    <t>Cashiers</t>
  </si>
  <si>
    <t>Retail salespersons</t>
  </si>
  <si>
    <t>Office and administrative support occupations</t>
  </si>
  <si>
    <t>Natural resources, construction, and maintenance occupations</t>
  </si>
  <si>
    <t>Farming, fishing, and forestry occupations</t>
  </si>
  <si>
    <t>Miscellaneous agricultural workers</t>
  </si>
  <si>
    <t>Fishers and related fishing workers</t>
  </si>
  <si>
    <t>Logging workers</t>
  </si>
  <si>
    <t>Construction and extraction occupations</t>
  </si>
  <si>
    <t>Carpenters</t>
  </si>
  <si>
    <t>Construction laborers</t>
  </si>
  <si>
    <t>Operating engineers and other construction equipment operators</t>
  </si>
  <si>
    <t>Electricians</t>
  </si>
  <si>
    <t>Painters, construction and maintenance</t>
  </si>
  <si>
    <t>Pipelayers, plumbers, pipefitters, and steamfitters</t>
  </si>
  <si>
    <t>Roofers</t>
  </si>
  <si>
    <t>Structural iron and steel workers</t>
  </si>
  <si>
    <t>Installation, maintenance, and repair occupations</t>
  </si>
  <si>
    <t>Automotive service technicians and mechanics</t>
  </si>
  <si>
    <t>Bus and truck mechanics and diesel engine specialists</t>
  </si>
  <si>
    <t>Heating, air conditioning, and refrigeration mechanics and installers</t>
  </si>
  <si>
    <t>Industrial machinery installation, repair, and maintenance workers</t>
  </si>
  <si>
    <t>Maintenance and repair workers, general</t>
  </si>
  <si>
    <t>Electrical power-line installers and repairers</t>
  </si>
  <si>
    <t>Production, transportation, and material moving occupations</t>
  </si>
  <si>
    <t>Production occupations</t>
  </si>
  <si>
    <t>Welding, soldering, and brazing workers</t>
  </si>
  <si>
    <t>Transportation and material moving occupations</t>
  </si>
  <si>
    <t>Aircraft pilots and flight engineers</t>
  </si>
  <si>
    <t>Driver/sales workers and truck drivers</t>
  </si>
  <si>
    <t>Taxi drivers and chauffeurs</t>
  </si>
  <si>
    <t>Industrial truck and tractor operators</t>
  </si>
  <si>
    <t>Laborers and freight, stock, and material movers, hand</t>
  </si>
  <si>
    <t>Refuse and recyclable material collectors</t>
  </si>
  <si>
    <t>Private industry</t>
  </si>
  <si>
    <t>Goods producing</t>
  </si>
  <si>
    <t>Agriculture, forestry, fishing and hunting</t>
  </si>
  <si>
    <t xml:space="preserve">Crop production  </t>
  </si>
  <si>
    <t>Animal production and aquaculture</t>
  </si>
  <si>
    <t xml:space="preserve">Logging </t>
  </si>
  <si>
    <t xml:space="preserve">Fishing, hunting, and trapping </t>
  </si>
  <si>
    <t xml:space="preserve">Support activities for agriculture and forestry </t>
  </si>
  <si>
    <t>Mining (except oil and gas)</t>
  </si>
  <si>
    <t>Support activities for mining</t>
  </si>
  <si>
    <t>Construction</t>
  </si>
  <si>
    <t>Manufacturing</t>
  </si>
  <si>
    <t>Food manufacturing</t>
  </si>
  <si>
    <t>Wood product manufacturing</t>
  </si>
  <si>
    <t>Chemical manufacturing</t>
  </si>
  <si>
    <t>Plastics and rubber products manufacturing</t>
  </si>
  <si>
    <t>Nonmetallic mineral product manufacturing</t>
  </si>
  <si>
    <t xml:space="preserve">Cement, concrete, lime, and gypsum product manufacturing </t>
  </si>
  <si>
    <t>Primary metal manufacturing</t>
  </si>
  <si>
    <t>Fabricated metal product manufacturing</t>
  </si>
  <si>
    <t>Transportation equipment manufacturing</t>
  </si>
  <si>
    <t>Service providing</t>
  </si>
  <si>
    <t>Trade, transportation, and utilities</t>
  </si>
  <si>
    <t>Wholesale trade</t>
  </si>
  <si>
    <t>Merchant wholesalers, durable goods</t>
  </si>
  <si>
    <t xml:space="preserve">Machinery, equipment, and supplies, merchant wholesalers     </t>
  </si>
  <si>
    <t>Recyclable material merchant wholesalers</t>
  </si>
  <si>
    <t>Merchant wholesalers, nondurable goods</t>
  </si>
  <si>
    <t xml:space="preserve">Groceries and related products, merchant wholesalers </t>
  </si>
  <si>
    <t>Retail trade</t>
  </si>
  <si>
    <t>Motor vehicle and parts dealers</t>
  </si>
  <si>
    <t xml:space="preserve">Automobile dealers </t>
  </si>
  <si>
    <t>Building material and garden equipment and supplies dealers</t>
  </si>
  <si>
    <t>Food and beverage stores</t>
  </si>
  <si>
    <t xml:space="preserve">Grocery stores </t>
  </si>
  <si>
    <t xml:space="preserve">Gasoline stations </t>
  </si>
  <si>
    <t>Miscellaneous store retailers</t>
  </si>
  <si>
    <t xml:space="preserve">Transportation and warehousing     </t>
  </si>
  <si>
    <t xml:space="preserve">Air transportation </t>
  </si>
  <si>
    <t xml:space="preserve">Truck transportation </t>
  </si>
  <si>
    <t>Transit and ground passenger transportation</t>
  </si>
  <si>
    <t xml:space="preserve">Taxi and limousine service </t>
  </si>
  <si>
    <t xml:space="preserve">Support activities for transportation </t>
  </si>
  <si>
    <t>Couriers and messengers</t>
  </si>
  <si>
    <t>Utilities</t>
  </si>
  <si>
    <t xml:space="preserve">Information </t>
  </si>
  <si>
    <t>Financial activities</t>
  </si>
  <si>
    <t>Finance and insurance</t>
  </si>
  <si>
    <t>Real estate and rental and leasing</t>
  </si>
  <si>
    <t xml:space="preserve">Real estate </t>
  </si>
  <si>
    <t>Rental and leasing services</t>
  </si>
  <si>
    <t>Professional and business services</t>
  </si>
  <si>
    <t>Professional, scientific, and technical services</t>
  </si>
  <si>
    <t xml:space="preserve">Architectural, engineering, and related services </t>
  </si>
  <si>
    <t>Management, administrative, and waste services</t>
  </si>
  <si>
    <t xml:space="preserve">Employment services </t>
  </si>
  <si>
    <t xml:space="preserve">Investigation and security services </t>
  </si>
  <si>
    <t xml:space="preserve">Services to buildings and dwellings (except landscaping services) </t>
  </si>
  <si>
    <t>Landscaping services</t>
  </si>
  <si>
    <t xml:space="preserve">Waste management and remediation services </t>
  </si>
  <si>
    <t>Educational and health services</t>
  </si>
  <si>
    <t>Educational services</t>
  </si>
  <si>
    <t>Health care and social assistance</t>
  </si>
  <si>
    <t>Ambulatory health care services</t>
  </si>
  <si>
    <t xml:space="preserve">Hospitals </t>
  </si>
  <si>
    <t>Nursing and residential care facilities</t>
  </si>
  <si>
    <t>Leisure and hospitality</t>
  </si>
  <si>
    <t>Arts, entertainment, and recreation</t>
  </si>
  <si>
    <t>Performing arts, spectator sports, and related industries</t>
  </si>
  <si>
    <t xml:space="preserve">Amusement, gambling, and recreation industries (except bowling centers)  </t>
  </si>
  <si>
    <t>Accommodation and food services</t>
  </si>
  <si>
    <t xml:space="preserve">Accommodation </t>
  </si>
  <si>
    <t xml:space="preserve">Traveler accommodation </t>
  </si>
  <si>
    <t>Food services and drinking places</t>
  </si>
  <si>
    <t xml:space="preserve">Restaurants and other food services </t>
  </si>
  <si>
    <t>Drinking places (alcoholic beverages)</t>
  </si>
  <si>
    <t>Other services (except public administration)</t>
  </si>
  <si>
    <t>Repair and maintenance</t>
  </si>
  <si>
    <t>Automotive repair and maintenance (except car washes)</t>
  </si>
  <si>
    <t>Personal and laundry services</t>
  </si>
  <si>
    <t>Religious, grantmaking, civic, professional, and similar organizations</t>
  </si>
  <si>
    <t>(N/EH) x 200,000,000 where</t>
  </si>
  <si>
    <t xml:space="preserve">     N                  = the number of fatal work injuries </t>
  </si>
  <si>
    <t xml:space="preserve">     EH                = total hours worked by all employees during the calendar year</t>
  </si>
  <si>
    <t xml:space="preserve">     200,000,000 = base for 100,000 equivalent full-time workers (working 40 hours per week, 50 weeks per year)</t>
  </si>
  <si>
    <t>worker characteristics, occupations, and industries, civilian workers, 2015</t>
  </si>
  <si>
    <r>
      <t>Total fatal injuries</t>
    </r>
    <r>
      <rPr>
        <b/>
        <vertAlign val="superscript"/>
        <sz val="8"/>
        <rFont val="Arial"/>
        <family val="2"/>
      </rPr>
      <t>1</t>
    </r>
  </si>
  <si>
    <r>
      <t>Total hours worked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    (millions)</t>
    </r>
  </si>
  <si>
    <r>
      <t>Fatal injury rate</t>
    </r>
    <r>
      <rPr>
        <b/>
        <vertAlign val="superscript"/>
        <sz val="8"/>
        <rFont val="Arial"/>
        <family val="2"/>
      </rPr>
      <t>3</t>
    </r>
  </si>
  <si>
    <t>Employee Status</t>
  </si>
  <si>
    <t>Gender</t>
  </si>
  <si>
    <t>Age</t>
  </si>
  <si>
    <r>
      <t>Wage and salary workers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</t>
    </r>
  </si>
  <si>
    <r>
      <t>Self-employed</t>
    </r>
    <r>
      <rPr>
        <vertAlign val="superscript"/>
        <sz val="8"/>
        <rFont val="Arial"/>
        <family val="2"/>
      </rPr>
      <t>5</t>
    </r>
  </si>
  <si>
    <r>
      <t>Occupation</t>
    </r>
    <r>
      <rPr>
        <b/>
        <vertAlign val="superscript"/>
        <sz val="8"/>
        <rFont val="Arial"/>
        <family val="2"/>
      </rPr>
      <t>7</t>
    </r>
  </si>
  <si>
    <r>
      <t>Industry</t>
    </r>
    <r>
      <rPr>
        <b/>
        <vertAlign val="superscript"/>
        <sz val="8"/>
        <rFont val="Arial"/>
        <family val="2"/>
      </rPr>
      <t>8</t>
    </r>
  </si>
  <si>
    <r>
      <t>Natural resources and mining</t>
    </r>
    <r>
      <rPr>
        <b/>
        <vertAlign val="superscript"/>
        <sz val="8"/>
        <rFont val="Arial"/>
        <family val="2"/>
      </rPr>
      <t>9</t>
    </r>
  </si>
  <si>
    <r>
      <t>Mining, quarrying, and oil and gas extraction</t>
    </r>
    <r>
      <rPr>
        <vertAlign val="superscript"/>
        <sz val="8"/>
        <rFont val="Arial"/>
        <family val="2"/>
      </rPr>
      <t>9</t>
    </r>
  </si>
  <si>
    <r>
      <t>Government</t>
    </r>
    <r>
      <rPr>
        <b/>
        <vertAlign val="superscript"/>
        <sz val="8"/>
        <rFont val="Arial"/>
        <family val="2"/>
      </rPr>
      <t>10</t>
    </r>
  </si>
  <si>
    <r>
      <t xml:space="preserve">     1</t>
    </r>
    <r>
      <rPr>
        <sz val="8"/>
        <rFont val="Arial"/>
        <family val="2"/>
      </rPr>
      <t xml:space="preserve"> Workers under the age of 16 years, volunteer workers, and members of the resident military are not included in rate calculations to </t>
    </r>
  </si>
  <si>
    <r>
      <t xml:space="preserve">     2</t>
    </r>
    <r>
      <rPr>
        <sz val="8"/>
        <rFont val="Arial"/>
        <family val="2"/>
      </rPr>
      <t xml:space="preserve"> The total hours worked figures are annual average estimates of total at work multiplied by average hours for civilians, 16 years of</t>
    </r>
  </si>
  <si>
    <r>
      <t xml:space="preserve">     3</t>
    </r>
    <r>
      <rPr>
        <sz val="8"/>
        <rFont val="Arial"/>
        <family val="2"/>
      </rPr>
      <t xml:space="preserve"> The rate represents the number of fatal occupational injuries per 100,000 full-time equivalent workers and was calculated as:</t>
    </r>
  </si>
  <si>
    <r>
      <rPr>
        <vertAlign val="superscript"/>
        <sz val="8"/>
        <rFont val="Arial"/>
        <family val="2"/>
      </rPr>
      <t xml:space="preserve">     4 </t>
    </r>
    <r>
      <rPr>
        <sz val="8"/>
        <rFont val="Arial"/>
        <family val="2"/>
      </rPr>
      <t>May include volunteers and workers receiving other types of compensation.</t>
    </r>
  </si>
  <si>
    <r>
      <t xml:space="preserve">     5</t>
    </r>
    <r>
      <rPr>
        <sz val="8"/>
        <rFont val="Arial"/>
        <family val="2"/>
      </rPr>
      <t xml:space="preserve"> Includes self-employed workers, owners of unincorporated businesses and farms, paid and unpaid family workers, and may include</t>
    </r>
  </si>
  <si>
    <t xml:space="preserve"> some owners of incorporated businesses or members of partnerships.</t>
  </si>
  <si>
    <r>
      <t xml:space="preserve">     6 </t>
    </r>
    <r>
      <rPr>
        <sz val="8"/>
        <rFont val="Arial"/>
        <family val="2"/>
      </rPr>
      <t>Persons identified as Hispanic or Latino may be of any race.  The race categories shown exclude data for Hispanics and Latinos.</t>
    </r>
  </si>
  <si>
    <r>
      <rPr>
        <vertAlign val="superscript"/>
        <sz val="8"/>
        <rFont val="Arial"/>
        <family val="2"/>
      </rPr>
      <t xml:space="preserve">     7</t>
    </r>
    <r>
      <rPr>
        <sz val="8"/>
        <rFont val="Arial"/>
        <family val="2"/>
      </rPr>
      <t xml:space="preserve"> Occupation data are based on the Standard Occupational Classification (SOC) system, 2010.</t>
    </r>
  </si>
  <si>
    <r>
      <rPr>
        <vertAlign val="superscript"/>
        <sz val="8"/>
        <rFont val="Arial"/>
        <family val="2"/>
      </rPr>
      <t xml:space="preserve">     8 </t>
    </r>
    <r>
      <rPr>
        <sz val="8"/>
        <rFont val="Arial"/>
        <family val="2"/>
      </rPr>
      <t>Industry data are based on the North American Industry Classification System (NAICS), 2012.</t>
    </r>
  </si>
  <si>
    <r>
      <rPr>
        <vertAlign val="superscript"/>
        <sz val="8"/>
        <rFont val="Arial"/>
        <family val="2"/>
      </rPr>
      <t xml:space="preserve">     10 </t>
    </r>
    <r>
      <rPr>
        <sz val="8"/>
        <rFont val="Arial"/>
        <family val="2"/>
      </rPr>
      <t>Includes fatal injuries to workers employed by governmental organizations regardless of industry.</t>
    </r>
  </si>
  <si>
    <t xml:space="preserve">categories may include subcategories not shown separately.  Figures may not add to totals because of rounding.  CFOI </t>
  </si>
  <si>
    <r>
      <t xml:space="preserve">fatality counts exclude illness-related deaths unless precipitated by an injury event. </t>
    </r>
    <r>
      <rPr>
        <sz val="8"/>
        <color rgb="FFFF0000"/>
        <rFont val="Arial"/>
        <family val="2"/>
      </rPr>
      <t xml:space="preserve"> </t>
    </r>
  </si>
  <si>
    <t xml:space="preserve">Note: Selected rate categories had 15 or more reported fatal work injuries in 2015 and 40 million or more work hours (20,000 full-time </t>
  </si>
  <si>
    <r>
      <t>Race or ethnic origin</t>
    </r>
    <r>
      <rPr>
        <b/>
        <vertAlign val="superscript"/>
        <sz val="8"/>
        <rFont val="Arial"/>
        <family val="2"/>
      </rPr>
      <t>6</t>
    </r>
  </si>
  <si>
    <t>Federal government</t>
  </si>
  <si>
    <t>State government</t>
  </si>
  <si>
    <t>Local government</t>
  </si>
  <si>
    <t>age and older, from the CPS, 2015.</t>
  </si>
  <si>
    <t>Registered nurses</t>
  </si>
  <si>
    <t xml:space="preserve">maintain consistency with the Current Population Survey (CPS) employment.  The total fatal injuries column represents total published </t>
  </si>
  <si>
    <t>fatal injuries before the exclusions.</t>
  </si>
  <si>
    <r>
      <rPr>
        <vertAlign val="superscript"/>
        <sz val="8"/>
        <rFont val="Arial"/>
        <family val="2"/>
      </rPr>
      <t xml:space="preserve">     9 </t>
    </r>
    <r>
      <rPr>
        <sz val="8"/>
        <rFont val="Arial"/>
        <family val="2"/>
      </rPr>
      <t xml:space="preserve">Includes fatal injuries at all establishments categorized as Mining, Quarrying, and Oil and Gas Extraction (Sector 21) in the North </t>
    </r>
  </si>
  <si>
    <t xml:space="preserve">American Industry Classification System, including establishments not governed by the Mine Safety and Health Administration (MSHA) </t>
  </si>
  <si>
    <t>rules and reporting, such as those in Oil and Gas Extraction.</t>
  </si>
  <si>
    <t>First-line supervisors of construction trades and extraction workers</t>
  </si>
  <si>
    <t>First-line supervisors of retail sales workers</t>
  </si>
  <si>
    <t>First-line supervisors of non-retail sales workers</t>
  </si>
  <si>
    <t>First-line supervisors of mechanics, installers, and repairers</t>
  </si>
  <si>
    <t>First-line supervisors of production and operating workers</t>
  </si>
  <si>
    <t>This document has been revised with the corrected figures.</t>
  </si>
  <si>
    <t xml:space="preserve">Some of the published fatal occupational injuries, injury rates, and the total hours worked for selected occupations, industries, and a race/ethnic </t>
  </si>
  <si>
    <t>origin category were improperly calculated for 2006 to 2015. For details on the affected rates and products, please visit</t>
  </si>
  <si>
    <t xml:space="preserve">Automotive parts, accessories, and tire stores  </t>
  </si>
  <si>
    <t>First-line supervisors of food preparation and serving workers</t>
  </si>
  <si>
    <t>http://www.bls.gov/bls/errata/cfoi-errata-2016.htm.</t>
  </si>
  <si>
    <t xml:space="preserve">equivalent employees).  Rates produced in other years may not appear if they do not meet this threshold in 2015.  Totals for major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</si>
</sst>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4" fillId="0" borderId="0" xfId="1" applyFont="1" applyFill="1"/>
    <xf numFmtId="0" fontId="2" fillId="0" borderId="7" xfId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left" indent="4"/>
    </xf>
    <xf numFmtId="49" fontId="4" fillId="0" borderId="7" xfId="1" applyNumberFormat="1" applyFont="1" applyFill="1" applyBorder="1" applyAlignment="1">
      <alignment horizontal="left" indent="4"/>
    </xf>
    <xf numFmtId="49" fontId="2" fillId="0" borderId="7" xfId="1" applyNumberFormat="1" applyFont="1" applyFill="1" applyBorder="1" applyAlignment="1">
      <alignment horizontal="left"/>
    </xf>
    <xf numFmtId="49" fontId="4" fillId="0" borderId="7" xfId="1" applyNumberFormat="1" applyFont="1" applyFill="1" applyBorder="1" applyAlignment="1">
      <alignment horizontal="left" indent="2"/>
    </xf>
    <xf numFmtId="0" fontId="4" fillId="0" borderId="7" xfId="1" applyFont="1" applyFill="1" applyBorder="1" applyAlignment="1">
      <alignment horizontal="left" wrapText="1" indent="4"/>
    </xf>
    <xf numFmtId="3" fontId="4" fillId="0" borderId="8" xfId="1" applyNumberFormat="1" applyFont="1" applyFill="1" applyBorder="1" applyAlignment="1">
      <alignment horizontal="right"/>
    </xf>
    <xf numFmtId="164" fontId="4" fillId="0" borderId="9" xfId="1" applyNumberFormat="1" applyFont="1" applyFill="1" applyBorder="1" applyAlignment="1">
      <alignment horizontal="right"/>
    </xf>
    <xf numFmtId="164" fontId="4" fillId="0" borderId="8" xfId="1" applyNumberFormat="1" applyFont="1" applyFill="1" applyBorder="1" applyAlignment="1">
      <alignment horizontal="right"/>
    </xf>
    <xf numFmtId="0" fontId="2" fillId="0" borderId="7" xfId="1" applyFont="1" applyFill="1" applyBorder="1" applyAlignment="1">
      <alignment horizontal="left"/>
    </xf>
    <xf numFmtId="0" fontId="2" fillId="0" borderId="7" xfId="1" applyFont="1" applyFill="1" applyBorder="1"/>
    <xf numFmtId="0" fontId="4" fillId="0" borderId="7" xfId="0" applyFont="1" applyFill="1" applyBorder="1" applyAlignment="1">
      <alignment horizontal="left" wrapText="1" indent="4"/>
    </xf>
    <xf numFmtId="0" fontId="4" fillId="0" borderId="7" xfId="0" applyFont="1" applyFill="1" applyBorder="1" applyAlignment="1">
      <alignment horizontal="left" wrapText="1" indent="2"/>
    </xf>
    <xf numFmtId="0" fontId="4" fillId="0" borderId="7" xfId="1" applyFont="1" applyFill="1" applyBorder="1" applyAlignment="1">
      <alignment horizontal="left" wrapText="1" indent="2"/>
    </xf>
    <xf numFmtId="0" fontId="4" fillId="0" borderId="7" xfId="1" applyFont="1" applyFill="1" applyBorder="1" applyAlignment="1">
      <alignment horizontal="left"/>
    </xf>
    <xf numFmtId="0" fontId="1" fillId="0" borderId="0" xfId="1" applyFill="1"/>
    <xf numFmtId="0" fontId="1" fillId="0" borderId="0" xfId="1" applyFill="1" applyBorder="1"/>
    <xf numFmtId="164" fontId="1" fillId="0" borderId="0" xfId="1" applyNumberFormat="1" applyFill="1" applyBorder="1"/>
    <xf numFmtId="0" fontId="4" fillId="0" borderId="0" xfId="1" applyFont="1" applyFill="1" applyBorder="1"/>
    <xf numFmtId="164" fontId="4" fillId="0" borderId="0" xfId="1" applyNumberFormat="1" applyFont="1" applyFill="1" applyBorder="1"/>
    <xf numFmtId="0" fontId="2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164" fontId="4" fillId="0" borderId="6" xfId="1" applyNumberFormat="1" applyFont="1" applyFill="1" applyBorder="1" applyAlignment="1">
      <alignment horizontal="right"/>
    </xf>
    <xf numFmtId="0" fontId="4" fillId="0" borderId="7" xfId="1" applyFont="1" applyFill="1" applyBorder="1"/>
    <xf numFmtId="0" fontId="4" fillId="0" borderId="7" xfId="1" applyFont="1" applyFill="1" applyBorder="1" applyAlignment="1">
      <alignment horizontal="left" indent="2"/>
    </xf>
    <xf numFmtId="49" fontId="2" fillId="0" borderId="7" xfId="1" applyNumberFormat="1" applyFont="1" applyFill="1" applyBorder="1"/>
    <xf numFmtId="49" fontId="4" fillId="0" borderId="7" xfId="1" applyNumberFormat="1" applyFont="1" applyFill="1" applyBorder="1" applyAlignment="1">
      <alignment horizontal="left" indent="6"/>
    </xf>
    <xf numFmtId="0" fontId="1" fillId="0" borderId="8" xfId="1" applyFill="1" applyBorder="1"/>
    <xf numFmtId="0" fontId="0" fillId="0" borderId="9" xfId="0" applyFill="1" applyBorder="1"/>
    <xf numFmtId="0" fontId="4" fillId="0" borderId="7" xfId="1" applyFont="1" applyFill="1" applyBorder="1" applyAlignment="1">
      <alignment horizontal="left" indent="4"/>
    </xf>
    <xf numFmtId="0" fontId="4" fillId="0" borderId="7" xfId="1" applyFont="1" applyFill="1" applyBorder="1" applyAlignment="1">
      <alignment horizontal="left" indent="6"/>
    </xf>
    <xf numFmtId="0" fontId="4" fillId="0" borderId="7" xfId="1" applyFont="1" applyFill="1" applyBorder="1" applyAlignment="1">
      <alignment horizontal="left" wrapText="1" indent="6"/>
    </xf>
    <xf numFmtId="0" fontId="4" fillId="0" borderId="10" xfId="1" applyFont="1" applyFill="1" applyBorder="1" applyAlignment="1">
      <alignment horizontal="left" indent="2"/>
    </xf>
    <xf numFmtId="3" fontId="4" fillId="0" borderId="11" xfId="1" applyNumberFormat="1" applyFont="1" applyFill="1" applyBorder="1" applyAlignment="1">
      <alignment horizontal="right"/>
    </xf>
    <xf numFmtId="164" fontId="4" fillId="0" borderId="12" xfId="1" applyNumberFormat="1" applyFont="1" applyFill="1" applyBorder="1" applyAlignment="1">
      <alignment horizontal="right"/>
    </xf>
    <xf numFmtId="3" fontId="1" fillId="0" borderId="0" xfId="1" applyNumberFormat="1" applyFill="1" applyBorder="1"/>
    <xf numFmtId="0" fontId="5" fillId="0" borderId="0" xfId="1" applyFont="1" applyFill="1"/>
    <xf numFmtId="0" fontId="0" fillId="0" borderId="0" xfId="0" applyFill="1"/>
    <xf numFmtId="164" fontId="0" fillId="0" borderId="0" xfId="0" applyNumberFormat="1" applyFill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/>
    <xf numFmtId="164" fontId="4" fillId="0" borderId="15" xfId="0" applyNumberFormat="1" applyFont="1" applyBorder="1"/>
    <xf numFmtId="0" fontId="8" fillId="0" borderId="0" xfId="2" applyFont="1" applyAlignment="1">
      <alignment horizontal="left" vertical="center" readingOrder="1"/>
    </xf>
    <xf numFmtId="0" fontId="4" fillId="0" borderId="0" xfId="0" applyFont="1"/>
    <xf numFmtId="0" fontId="4" fillId="0" borderId="16" xfId="0" applyFont="1" applyBorder="1"/>
    <xf numFmtId="0" fontId="4" fillId="0" borderId="0" xfId="0" applyFont="1" applyBorder="1"/>
    <xf numFmtId="164" fontId="4" fillId="0" borderId="17" xfId="0" applyNumberFormat="1" applyFont="1" applyBorder="1"/>
    <xf numFmtId="0" fontId="4" fillId="0" borderId="0" xfId="1" applyFont="1"/>
    <xf numFmtId="0" fontId="4" fillId="0" borderId="18" xfId="0" applyFont="1" applyBorder="1"/>
    <xf numFmtId="164" fontId="4" fillId="0" borderId="19" xfId="0" applyNumberFormat="1" applyFont="1" applyBorder="1"/>
    <xf numFmtId="0" fontId="9" fillId="0" borderId="0" xfId="1" applyFont="1" applyFill="1" applyBorder="1"/>
    <xf numFmtId="0" fontId="8" fillId="0" borderId="16" xfId="2" applyFont="1" applyBorder="1" applyAlignment="1">
      <alignment vertical="center"/>
    </xf>
    <xf numFmtId="0" fontId="4" fillId="0" borderId="20" xfId="0" applyFont="1" applyFill="1" applyBorder="1"/>
  </cellXfs>
  <cellStyles count="3">
    <cellStyle name="Hyperlink" xfId="2" builtinId="8"/>
    <cellStyle name="Normal" xfId="0" builtinId="0"/>
    <cellStyle name="Normal 2" xfId="1"/>
  </cellStyles>
  <dxfs count="5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bls/errata/cfoi-errata-201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abSelected="1" zoomScaleNormal="100" workbookViewId="0">
      <selection activeCell="E1" sqref="E1"/>
    </sheetView>
  </sheetViews>
  <sheetFormatPr defaultRowHeight="13.2" x14ac:dyDescent="0.25"/>
  <cols>
    <col min="1" max="1" width="62.77734375" style="40" customWidth="1"/>
    <col min="2" max="3" width="12.77734375" style="40" customWidth="1"/>
    <col min="4" max="4" width="12.77734375" style="41" customWidth="1"/>
    <col min="5" max="5" width="33.77734375" customWidth="1"/>
  </cols>
  <sheetData>
    <row r="1" spans="1:5" s="49" customFormat="1" ht="10.199999999999999" x14ac:dyDescent="0.2">
      <c r="A1" s="45" t="s">
        <v>208</v>
      </c>
      <c r="B1" s="46"/>
      <c r="C1" s="46"/>
      <c r="D1" s="47"/>
      <c r="E1" s="48"/>
    </row>
    <row r="2" spans="1:5" s="49" customFormat="1" ht="10.199999999999999" x14ac:dyDescent="0.2">
      <c r="A2" s="50" t="s">
        <v>209</v>
      </c>
      <c r="B2" s="51"/>
      <c r="C2" s="51"/>
      <c r="D2" s="52"/>
    </row>
    <row r="3" spans="1:5" s="53" customFormat="1" ht="10.199999999999999" x14ac:dyDescent="0.2">
      <c r="A3" s="57" t="s">
        <v>212</v>
      </c>
      <c r="B3" s="51"/>
      <c r="C3" s="51"/>
      <c r="D3" s="52"/>
    </row>
    <row r="4" spans="1:5" s="53" customFormat="1" ht="10.8" thickBot="1" x14ac:dyDescent="0.25">
      <c r="A4" s="58" t="s">
        <v>207</v>
      </c>
      <c r="B4" s="54"/>
      <c r="C4" s="54"/>
      <c r="D4" s="55"/>
    </row>
    <row r="6" spans="1:5" ht="12.75" customHeight="1" x14ac:dyDescent="0.25">
      <c r="A6" s="56" t="s">
        <v>0</v>
      </c>
      <c r="B6" s="19"/>
      <c r="C6" s="19"/>
      <c r="D6" s="20"/>
      <c r="E6" s="1"/>
    </row>
    <row r="7" spans="1:5" ht="13.8" thickBot="1" x14ac:dyDescent="0.3">
      <c r="A7" s="56" t="s">
        <v>164</v>
      </c>
      <c r="B7" s="21"/>
      <c r="C7" s="21"/>
      <c r="D7" s="22"/>
      <c r="E7" s="1"/>
    </row>
    <row r="8" spans="1:5" ht="32.4" thickBot="1" x14ac:dyDescent="0.3">
      <c r="A8" s="42" t="s">
        <v>1</v>
      </c>
      <c r="B8" s="43" t="s">
        <v>165</v>
      </c>
      <c r="C8" s="43" t="s">
        <v>166</v>
      </c>
      <c r="D8" s="44" t="s">
        <v>167</v>
      </c>
      <c r="E8" s="1"/>
    </row>
    <row r="9" spans="1:5" x14ac:dyDescent="0.25">
      <c r="A9" s="23" t="s">
        <v>2</v>
      </c>
      <c r="B9" s="24">
        <v>4836</v>
      </c>
      <c r="C9" s="24">
        <v>277470</v>
      </c>
      <c r="D9" s="25">
        <v>3.4</v>
      </c>
      <c r="E9" s="1"/>
    </row>
    <row r="10" spans="1:5" x14ac:dyDescent="0.25">
      <c r="A10" s="26"/>
      <c r="B10" s="9"/>
      <c r="C10" s="9"/>
      <c r="D10" s="10"/>
      <c r="E10" s="1"/>
    </row>
    <row r="11" spans="1:5" x14ac:dyDescent="0.25">
      <c r="A11" s="3" t="s">
        <v>168</v>
      </c>
      <c r="B11" s="9"/>
      <c r="C11" s="9"/>
      <c r="D11" s="10"/>
      <c r="E11" s="1"/>
    </row>
    <row r="12" spans="1:5" x14ac:dyDescent="0.25">
      <c r="A12" s="17" t="s">
        <v>171</v>
      </c>
      <c r="B12" s="9">
        <v>3751</v>
      </c>
      <c r="C12" s="9">
        <v>260747</v>
      </c>
      <c r="D12" s="10">
        <v>2.8</v>
      </c>
      <c r="E12" s="1"/>
    </row>
    <row r="13" spans="1:5" x14ac:dyDescent="0.25">
      <c r="A13" s="17" t="s">
        <v>172</v>
      </c>
      <c r="B13" s="9">
        <v>1085</v>
      </c>
      <c r="C13" s="9">
        <v>16404</v>
      </c>
      <c r="D13" s="10">
        <v>13.1</v>
      </c>
      <c r="E13" s="1"/>
    </row>
    <row r="14" spans="1:5" x14ac:dyDescent="0.25">
      <c r="A14" s="27"/>
      <c r="B14" s="9"/>
      <c r="C14" s="9"/>
      <c r="D14" s="10"/>
      <c r="E14" s="1"/>
    </row>
    <row r="15" spans="1:5" x14ac:dyDescent="0.25">
      <c r="A15" s="3" t="s">
        <v>169</v>
      </c>
      <c r="B15" s="9"/>
      <c r="C15" s="9"/>
      <c r="D15" s="10"/>
      <c r="E15" s="1"/>
    </row>
    <row r="16" spans="1:5" x14ac:dyDescent="0.25">
      <c r="A16" s="17" t="s">
        <v>3</v>
      </c>
      <c r="B16" s="9">
        <v>4492</v>
      </c>
      <c r="C16" s="9">
        <v>157310</v>
      </c>
      <c r="D16" s="10">
        <v>5.5</v>
      </c>
      <c r="E16" s="1"/>
    </row>
    <row r="17" spans="1:5" x14ac:dyDescent="0.25">
      <c r="A17" s="17" t="s">
        <v>4</v>
      </c>
      <c r="B17" s="9">
        <v>344</v>
      </c>
      <c r="C17" s="9">
        <v>119985</v>
      </c>
      <c r="D17" s="10">
        <v>0.6</v>
      </c>
      <c r="E17" s="1"/>
    </row>
    <row r="18" spans="1:5" x14ac:dyDescent="0.25">
      <c r="A18" s="27"/>
      <c r="B18" s="9"/>
      <c r="C18" s="9"/>
      <c r="D18" s="10"/>
      <c r="E18" s="1"/>
    </row>
    <row r="19" spans="1:5" x14ac:dyDescent="0.25">
      <c r="A19" s="3" t="s">
        <v>170</v>
      </c>
      <c r="B19" s="9"/>
      <c r="C19" s="9"/>
      <c r="D19" s="10"/>
      <c r="E19" s="1"/>
    </row>
    <row r="20" spans="1:5" x14ac:dyDescent="0.25">
      <c r="A20" s="17" t="s">
        <v>5</v>
      </c>
      <c r="B20" s="9">
        <v>50</v>
      </c>
      <c r="C20" s="9">
        <v>3986</v>
      </c>
      <c r="D20" s="10">
        <v>2.1</v>
      </c>
      <c r="E20" s="1"/>
    </row>
    <row r="21" spans="1:5" x14ac:dyDescent="0.25">
      <c r="A21" s="17" t="s">
        <v>6</v>
      </c>
      <c r="B21" s="9">
        <v>329</v>
      </c>
      <c r="C21" s="9">
        <v>23435</v>
      </c>
      <c r="D21" s="10">
        <v>2.7</v>
      </c>
      <c r="E21" s="1"/>
    </row>
    <row r="22" spans="1:5" x14ac:dyDescent="0.25">
      <c r="A22" s="17" t="s">
        <v>7</v>
      </c>
      <c r="B22" s="9">
        <v>758</v>
      </c>
      <c r="C22" s="9">
        <v>62784</v>
      </c>
      <c r="D22" s="10">
        <v>2.2999999999999998</v>
      </c>
      <c r="E22" s="1"/>
    </row>
    <row r="23" spans="1:5" x14ac:dyDescent="0.25">
      <c r="A23" s="17" t="s">
        <v>8</v>
      </c>
      <c r="B23" s="9">
        <v>864</v>
      </c>
      <c r="C23" s="9">
        <v>61034</v>
      </c>
      <c r="D23" s="10">
        <v>2.7</v>
      </c>
      <c r="E23" s="1"/>
    </row>
    <row r="24" spans="1:5" x14ac:dyDescent="0.25">
      <c r="A24" s="17" t="s">
        <v>9</v>
      </c>
      <c r="B24" s="9">
        <v>1130</v>
      </c>
      <c r="C24" s="9">
        <v>64275</v>
      </c>
      <c r="D24" s="10">
        <v>3.5</v>
      </c>
      <c r="E24" s="1"/>
    </row>
    <row r="25" spans="1:5" x14ac:dyDescent="0.25">
      <c r="A25" s="17" t="s">
        <v>10</v>
      </c>
      <c r="B25" s="9">
        <v>1031</v>
      </c>
      <c r="C25" s="9">
        <v>47050</v>
      </c>
      <c r="D25" s="10">
        <v>4.3</v>
      </c>
      <c r="E25" s="1"/>
    </row>
    <row r="26" spans="1:5" x14ac:dyDescent="0.25">
      <c r="A26" s="17" t="s">
        <v>11</v>
      </c>
      <c r="B26" s="9">
        <v>650</v>
      </c>
      <c r="C26" s="9">
        <v>13298</v>
      </c>
      <c r="D26" s="10">
        <v>9.4</v>
      </c>
      <c r="E26" s="1"/>
    </row>
    <row r="27" spans="1:5" x14ac:dyDescent="0.25">
      <c r="A27" s="27"/>
      <c r="B27" s="9"/>
      <c r="C27" s="9"/>
      <c r="D27" s="10"/>
      <c r="E27" s="1"/>
    </row>
    <row r="28" spans="1:5" x14ac:dyDescent="0.25">
      <c r="A28" s="3" t="s">
        <v>191</v>
      </c>
      <c r="B28" s="9"/>
      <c r="C28" s="9"/>
      <c r="D28" s="10"/>
      <c r="E28" s="18"/>
    </row>
    <row r="29" spans="1:5" x14ac:dyDescent="0.25">
      <c r="A29" s="17" t="s">
        <v>12</v>
      </c>
      <c r="B29" s="9">
        <v>3241</v>
      </c>
      <c r="C29" s="9">
        <v>179852</v>
      </c>
      <c r="D29" s="10">
        <v>3.5</v>
      </c>
      <c r="E29" s="1"/>
    </row>
    <row r="30" spans="1:5" x14ac:dyDescent="0.25">
      <c r="A30" s="17" t="s">
        <v>13</v>
      </c>
      <c r="B30" s="9">
        <v>495</v>
      </c>
      <c r="C30" s="9">
        <v>30362</v>
      </c>
      <c r="D30" s="10">
        <v>3.2</v>
      </c>
      <c r="E30" s="1"/>
    </row>
    <row r="31" spans="1:5" x14ac:dyDescent="0.25">
      <c r="A31" s="17" t="s">
        <v>14</v>
      </c>
      <c r="B31" s="9">
        <v>114</v>
      </c>
      <c r="C31" s="9">
        <v>15895</v>
      </c>
      <c r="D31" s="10">
        <v>1.4</v>
      </c>
      <c r="E31" s="1"/>
    </row>
    <row r="32" spans="1:5" x14ac:dyDescent="0.25">
      <c r="A32" s="17" t="s">
        <v>15</v>
      </c>
      <c r="B32" s="9">
        <v>903</v>
      </c>
      <c r="C32" s="9">
        <v>45010</v>
      </c>
      <c r="D32" s="10">
        <v>4</v>
      </c>
      <c r="E32" s="1"/>
    </row>
    <row r="33" spans="1:5" x14ac:dyDescent="0.25">
      <c r="A33" s="27"/>
      <c r="B33" s="9"/>
      <c r="C33" s="9"/>
      <c r="D33" s="10"/>
      <c r="E33" s="1"/>
    </row>
    <row r="34" spans="1:5" x14ac:dyDescent="0.25">
      <c r="A34" s="3" t="s">
        <v>173</v>
      </c>
      <c r="B34" s="9"/>
      <c r="C34" s="9"/>
      <c r="D34" s="10"/>
      <c r="E34" s="1"/>
    </row>
    <row r="35" spans="1:5" x14ac:dyDescent="0.25">
      <c r="A35" s="12" t="s">
        <v>16</v>
      </c>
      <c r="B35" s="9"/>
      <c r="C35" s="9"/>
      <c r="D35" s="10"/>
      <c r="E35" s="1"/>
    </row>
    <row r="36" spans="1:5" x14ac:dyDescent="0.25">
      <c r="A36" s="28" t="s">
        <v>17</v>
      </c>
      <c r="B36" s="9">
        <v>664</v>
      </c>
      <c r="C36" s="9">
        <v>112164</v>
      </c>
      <c r="D36" s="10">
        <v>1.2</v>
      </c>
      <c r="E36" s="1"/>
    </row>
    <row r="37" spans="1:5" x14ac:dyDescent="0.25">
      <c r="A37" s="7" t="s">
        <v>18</v>
      </c>
      <c r="B37" s="9">
        <v>410</v>
      </c>
      <c r="C37" s="9">
        <v>49726</v>
      </c>
      <c r="D37" s="10">
        <v>1.6</v>
      </c>
      <c r="E37" s="1"/>
    </row>
    <row r="38" spans="1:5" x14ac:dyDescent="0.25">
      <c r="A38" s="5" t="s">
        <v>19</v>
      </c>
      <c r="B38" s="9">
        <v>379</v>
      </c>
      <c r="C38" s="9">
        <v>35858</v>
      </c>
      <c r="D38" s="10">
        <v>2.1</v>
      </c>
      <c r="E38" s="1"/>
    </row>
    <row r="39" spans="1:5" x14ac:dyDescent="0.25">
      <c r="A39" s="29" t="s">
        <v>20</v>
      </c>
      <c r="B39" s="9">
        <v>252</v>
      </c>
      <c r="C39" s="9">
        <v>2263</v>
      </c>
      <c r="D39" s="10">
        <v>22</v>
      </c>
      <c r="E39" s="1"/>
    </row>
    <row r="40" spans="1:5" x14ac:dyDescent="0.25">
      <c r="A40" s="29" t="s">
        <v>21</v>
      </c>
      <c r="B40" s="9">
        <v>22</v>
      </c>
      <c r="C40" s="9">
        <v>2560</v>
      </c>
      <c r="D40" s="10">
        <v>1.7</v>
      </c>
      <c r="E40" s="1"/>
    </row>
    <row r="41" spans="1:5" x14ac:dyDescent="0.25">
      <c r="A41" s="29" t="s">
        <v>22</v>
      </c>
      <c r="B41" s="9">
        <v>19</v>
      </c>
      <c r="C41" s="9">
        <v>1251</v>
      </c>
      <c r="D41" s="10">
        <v>3</v>
      </c>
      <c r="E41" s="1"/>
    </row>
    <row r="42" spans="1:5" x14ac:dyDescent="0.25">
      <c r="A42" s="5" t="s">
        <v>23</v>
      </c>
      <c r="B42" s="9">
        <v>31</v>
      </c>
      <c r="C42" s="9">
        <v>13915</v>
      </c>
      <c r="D42" s="10">
        <v>0.4</v>
      </c>
      <c r="E42" s="1"/>
    </row>
    <row r="43" spans="1:5" x14ac:dyDescent="0.25">
      <c r="A43" s="7" t="s">
        <v>24</v>
      </c>
      <c r="B43" s="9">
        <v>254</v>
      </c>
      <c r="C43" s="9">
        <v>62310</v>
      </c>
      <c r="D43" s="10">
        <v>0.8</v>
      </c>
      <c r="E43" s="1"/>
    </row>
    <row r="44" spans="1:5" x14ac:dyDescent="0.25">
      <c r="A44" s="4" t="s">
        <v>25</v>
      </c>
      <c r="B44" s="9">
        <v>37</v>
      </c>
      <c r="C44" s="9">
        <v>6015</v>
      </c>
      <c r="D44" s="10">
        <v>1.2</v>
      </c>
      <c r="E44" s="1"/>
    </row>
    <row r="45" spans="1:5" x14ac:dyDescent="0.25">
      <c r="A45" s="4" t="s">
        <v>26</v>
      </c>
      <c r="B45" s="9">
        <v>28</v>
      </c>
      <c r="C45" s="9">
        <v>4827</v>
      </c>
      <c r="D45" s="10">
        <v>1</v>
      </c>
      <c r="E45" s="1"/>
    </row>
    <row r="46" spans="1:5" x14ac:dyDescent="0.25">
      <c r="A46" s="5" t="s">
        <v>27</v>
      </c>
      <c r="B46" s="9">
        <v>19</v>
      </c>
      <c r="C46" s="9">
        <v>14873</v>
      </c>
      <c r="D46" s="10">
        <v>0.3</v>
      </c>
      <c r="E46" s="1"/>
    </row>
    <row r="47" spans="1:5" x14ac:dyDescent="0.25">
      <c r="A47" s="5" t="s">
        <v>28</v>
      </c>
      <c r="B47" s="9">
        <v>65</v>
      </c>
      <c r="C47" s="9">
        <v>5262</v>
      </c>
      <c r="D47" s="10">
        <v>2.4</v>
      </c>
      <c r="E47" s="1"/>
    </row>
    <row r="48" spans="1:5" x14ac:dyDescent="0.25">
      <c r="A48" s="29" t="s">
        <v>29</v>
      </c>
      <c r="B48" s="9">
        <v>23</v>
      </c>
      <c r="C48" s="9">
        <v>449</v>
      </c>
      <c r="D48" s="10">
        <v>10.199999999999999</v>
      </c>
      <c r="E48" s="1"/>
    </row>
    <row r="49" spans="1:5" x14ac:dyDescent="0.25">
      <c r="A49" s="5" t="s">
        <v>30</v>
      </c>
      <c r="B49" s="9">
        <v>74</v>
      </c>
      <c r="C49" s="9">
        <v>16397</v>
      </c>
      <c r="D49" s="10">
        <v>0.9</v>
      </c>
      <c r="E49" s="1"/>
    </row>
    <row r="50" spans="1:5" x14ac:dyDescent="0.25">
      <c r="A50" s="29" t="s">
        <v>196</v>
      </c>
      <c r="B50" s="9">
        <v>16</v>
      </c>
      <c r="C50" s="9">
        <v>5344</v>
      </c>
      <c r="D50" s="10">
        <v>0.6</v>
      </c>
      <c r="E50" s="1"/>
    </row>
    <row r="51" spans="1:5" x14ac:dyDescent="0.25">
      <c r="A51" s="6" t="s">
        <v>31</v>
      </c>
      <c r="B51" s="9">
        <v>632</v>
      </c>
      <c r="C51" s="9">
        <v>43526</v>
      </c>
      <c r="D51" s="10">
        <v>2.8</v>
      </c>
      <c r="E51" s="1"/>
    </row>
    <row r="52" spans="1:5" x14ac:dyDescent="0.25">
      <c r="A52" s="7" t="s">
        <v>32</v>
      </c>
      <c r="B52" s="9">
        <v>23</v>
      </c>
      <c r="C52" s="9">
        <v>6037</v>
      </c>
      <c r="D52" s="10">
        <v>0.7</v>
      </c>
      <c r="E52" s="1"/>
    </row>
    <row r="53" spans="1:5" x14ac:dyDescent="0.25">
      <c r="A53" s="7" t="s">
        <v>33</v>
      </c>
      <c r="B53" s="9">
        <v>213</v>
      </c>
      <c r="C53" s="9">
        <v>6273</v>
      </c>
      <c r="D53" s="10">
        <v>6.2</v>
      </c>
      <c r="E53" s="1"/>
    </row>
    <row r="54" spans="1:5" x14ac:dyDescent="0.25">
      <c r="A54" s="5" t="s">
        <v>34</v>
      </c>
      <c r="B54" s="9">
        <v>29</v>
      </c>
      <c r="C54" s="9">
        <v>797</v>
      </c>
      <c r="D54" s="10">
        <v>4.3</v>
      </c>
      <c r="E54" s="1"/>
    </row>
    <row r="55" spans="1:5" x14ac:dyDescent="0.25">
      <c r="A55" s="5" t="s">
        <v>35</v>
      </c>
      <c r="B55" s="9">
        <v>85</v>
      </c>
      <c r="C55" s="9">
        <v>1432</v>
      </c>
      <c r="D55" s="10">
        <v>11.7</v>
      </c>
      <c r="E55" s="1"/>
    </row>
    <row r="56" spans="1:5" x14ac:dyDescent="0.25">
      <c r="A56" s="5" t="s">
        <v>36</v>
      </c>
      <c r="B56" s="9">
        <v>56</v>
      </c>
      <c r="C56" s="9">
        <v>1635</v>
      </c>
      <c r="D56" s="10">
        <v>6.9</v>
      </c>
      <c r="E56" s="1"/>
    </row>
    <row r="57" spans="1:5" x14ac:dyDescent="0.25">
      <c r="A57" s="7" t="s">
        <v>37</v>
      </c>
      <c r="B57" s="9">
        <v>56</v>
      </c>
      <c r="C57" s="9">
        <v>12722</v>
      </c>
      <c r="D57" s="10">
        <v>0.9</v>
      </c>
      <c r="E57" s="1"/>
    </row>
    <row r="58" spans="1:5" x14ac:dyDescent="0.25">
      <c r="A58" s="5" t="s">
        <v>211</v>
      </c>
      <c r="B58" s="9">
        <v>17</v>
      </c>
      <c r="C58" s="9">
        <v>1855</v>
      </c>
      <c r="D58" s="10">
        <v>1.8</v>
      </c>
      <c r="E58" s="1"/>
    </row>
    <row r="59" spans="1:5" x14ac:dyDescent="0.25">
      <c r="A59" s="7" t="s">
        <v>38</v>
      </c>
      <c r="B59" s="9">
        <v>289</v>
      </c>
      <c r="C59" s="9">
        <v>9661</v>
      </c>
      <c r="D59" s="10">
        <v>5.8</v>
      </c>
      <c r="E59" s="1"/>
    </row>
    <row r="60" spans="1:5" ht="13.8" customHeight="1" x14ac:dyDescent="0.25">
      <c r="A60" s="8" t="s">
        <v>39</v>
      </c>
      <c r="B60" s="9">
        <v>38</v>
      </c>
      <c r="C60" s="9">
        <v>419</v>
      </c>
      <c r="D60" s="10">
        <v>18.100000000000001</v>
      </c>
      <c r="E60" s="1"/>
    </row>
    <row r="61" spans="1:5" x14ac:dyDescent="0.25">
      <c r="A61" s="5" t="s">
        <v>40</v>
      </c>
      <c r="B61" s="9">
        <v>42</v>
      </c>
      <c r="C61" s="9">
        <v>3797</v>
      </c>
      <c r="D61" s="10">
        <v>2.1</v>
      </c>
      <c r="E61" s="1"/>
    </row>
    <row r="62" spans="1:5" x14ac:dyDescent="0.25">
      <c r="A62" s="5" t="s">
        <v>41</v>
      </c>
      <c r="B62" s="9">
        <v>183</v>
      </c>
      <c r="C62" s="9">
        <v>2347</v>
      </c>
      <c r="D62" s="10">
        <v>15</v>
      </c>
      <c r="E62" s="1"/>
    </row>
    <row r="63" spans="1:5" x14ac:dyDescent="0.25">
      <c r="A63" s="7" t="s">
        <v>42</v>
      </c>
      <c r="B63" s="9">
        <v>51</v>
      </c>
      <c r="C63" s="9">
        <v>8799</v>
      </c>
      <c r="D63" s="10">
        <v>1.1000000000000001</v>
      </c>
      <c r="E63" s="1"/>
    </row>
    <row r="64" spans="1:5" x14ac:dyDescent="0.25">
      <c r="A64" s="28" t="s">
        <v>43</v>
      </c>
      <c r="B64" s="9">
        <v>314</v>
      </c>
      <c r="C64" s="9">
        <v>60174</v>
      </c>
      <c r="D64" s="10">
        <v>1</v>
      </c>
      <c r="E64" s="1"/>
    </row>
    <row r="65" spans="1:5" x14ac:dyDescent="0.25">
      <c r="A65" s="7" t="s">
        <v>44</v>
      </c>
      <c r="B65" s="9">
        <v>228</v>
      </c>
      <c r="C65" s="9">
        <v>28373</v>
      </c>
      <c r="D65" s="10">
        <v>1.6</v>
      </c>
      <c r="E65" s="1"/>
    </row>
    <row r="66" spans="1:5" x14ac:dyDescent="0.25">
      <c r="A66" s="5" t="s">
        <v>203</v>
      </c>
      <c r="B66" s="9">
        <v>80</v>
      </c>
      <c r="C66" s="9">
        <v>6682</v>
      </c>
      <c r="D66" s="10">
        <v>2.4</v>
      </c>
      <c r="E66" s="1"/>
    </row>
    <row r="67" spans="1:5" x14ac:dyDescent="0.25">
      <c r="A67" s="5" t="s">
        <v>204</v>
      </c>
      <c r="B67" s="9">
        <v>21</v>
      </c>
      <c r="C67" s="9">
        <v>2624</v>
      </c>
      <c r="D67" s="10">
        <v>1.6</v>
      </c>
      <c r="E67" s="1"/>
    </row>
    <row r="68" spans="1:5" x14ac:dyDescent="0.25">
      <c r="A68" s="5" t="s">
        <v>45</v>
      </c>
      <c r="B68" s="9">
        <v>44</v>
      </c>
      <c r="C68" s="9">
        <v>4597</v>
      </c>
      <c r="D68" s="10">
        <v>1.9</v>
      </c>
      <c r="E68" s="1"/>
    </row>
    <row r="69" spans="1:5" x14ac:dyDescent="0.25">
      <c r="A69" s="5" t="s">
        <v>46</v>
      </c>
      <c r="B69" s="9">
        <v>34</v>
      </c>
      <c r="C69" s="9">
        <v>5570</v>
      </c>
      <c r="D69" s="10">
        <v>1.2</v>
      </c>
      <c r="E69" s="1"/>
    </row>
    <row r="70" spans="1:5" x14ac:dyDescent="0.25">
      <c r="A70" s="7" t="s">
        <v>47</v>
      </c>
      <c r="B70" s="9">
        <v>86</v>
      </c>
      <c r="C70" s="9">
        <v>31751</v>
      </c>
      <c r="D70" s="10">
        <v>0.5</v>
      </c>
      <c r="E70" s="1"/>
    </row>
    <row r="71" spans="1:5" x14ac:dyDescent="0.25">
      <c r="A71" s="28" t="s">
        <v>48</v>
      </c>
      <c r="B71" s="9">
        <v>1600</v>
      </c>
      <c r="C71" s="9">
        <v>27076</v>
      </c>
      <c r="D71" s="10">
        <v>11.6</v>
      </c>
      <c r="E71" s="1"/>
    </row>
    <row r="72" spans="1:5" x14ac:dyDescent="0.25">
      <c r="A72" s="7" t="s">
        <v>49</v>
      </c>
      <c r="B72" s="9">
        <v>284</v>
      </c>
      <c r="C72" s="9">
        <v>2123</v>
      </c>
      <c r="D72" s="10">
        <v>25.3</v>
      </c>
      <c r="E72" s="1"/>
    </row>
    <row r="73" spans="1:5" x14ac:dyDescent="0.25">
      <c r="A73" s="5" t="s">
        <v>50</v>
      </c>
      <c r="B73" s="9">
        <v>174</v>
      </c>
      <c r="C73" s="9">
        <v>1553</v>
      </c>
      <c r="D73" s="10">
        <v>20.6</v>
      </c>
      <c r="E73" s="1"/>
    </row>
    <row r="74" spans="1:5" x14ac:dyDescent="0.25">
      <c r="A74" s="5" t="s">
        <v>51</v>
      </c>
      <c r="B74" s="9">
        <v>23</v>
      </c>
      <c r="C74" s="9">
        <v>84</v>
      </c>
      <c r="D74" s="10">
        <v>54.8</v>
      </c>
      <c r="E74" s="1"/>
    </row>
    <row r="75" spans="1:5" x14ac:dyDescent="0.25">
      <c r="A75" s="5" t="s">
        <v>52</v>
      </c>
      <c r="B75" s="9">
        <v>67</v>
      </c>
      <c r="C75" s="9">
        <v>101</v>
      </c>
      <c r="D75" s="10">
        <v>132.69999999999999</v>
      </c>
      <c r="E75" s="1"/>
    </row>
    <row r="76" spans="1:5" x14ac:dyDescent="0.25">
      <c r="A76" s="7" t="s">
        <v>53</v>
      </c>
      <c r="B76" s="9">
        <v>924</v>
      </c>
      <c r="C76" s="9">
        <v>14795</v>
      </c>
      <c r="D76" s="10">
        <v>12.5</v>
      </c>
      <c r="E76" s="1"/>
    </row>
    <row r="77" spans="1:5" ht="14.4" customHeight="1" x14ac:dyDescent="0.25">
      <c r="A77" s="8" t="s">
        <v>202</v>
      </c>
      <c r="B77" s="9">
        <v>123</v>
      </c>
      <c r="C77" s="9">
        <v>1531</v>
      </c>
      <c r="D77" s="10">
        <v>16.100000000000001</v>
      </c>
      <c r="E77" s="1"/>
    </row>
    <row r="78" spans="1:5" x14ac:dyDescent="0.25">
      <c r="A78" s="5" t="s">
        <v>54</v>
      </c>
      <c r="B78" s="9">
        <v>83</v>
      </c>
      <c r="C78" s="9">
        <v>2405</v>
      </c>
      <c r="D78" s="10">
        <v>6.7</v>
      </c>
      <c r="E78" s="1"/>
    </row>
    <row r="79" spans="1:5" x14ac:dyDescent="0.25">
      <c r="A79" s="5" t="s">
        <v>55</v>
      </c>
      <c r="B79" s="9">
        <v>235</v>
      </c>
      <c r="C79" s="9">
        <v>3022</v>
      </c>
      <c r="D79" s="10">
        <v>15.6</v>
      </c>
      <c r="E79" s="1"/>
    </row>
    <row r="80" spans="1:5" x14ac:dyDescent="0.25">
      <c r="A80" s="5" t="s">
        <v>56</v>
      </c>
      <c r="B80" s="9">
        <v>42</v>
      </c>
      <c r="C80" s="9">
        <v>742</v>
      </c>
      <c r="D80" s="10">
        <v>11.3</v>
      </c>
      <c r="E80" s="1"/>
    </row>
    <row r="81" spans="1:5" x14ac:dyDescent="0.25">
      <c r="A81" s="5" t="s">
        <v>57</v>
      </c>
      <c r="B81" s="9">
        <v>83</v>
      </c>
      <c r="C81" s="9">
        <v>1551</v>
      </c>
      <c r="D81" s="10">
        <v>10.7</v>
      </c>
      <c r="E81" s="1"/>
    </row>
    <row r="82" spans="1:5" x14ac:dyDescent="0.25">
      <c r="A82" s="5" t="s">
        <v>58</v>
      </c>
      <c r="B82" s="9">
        <v>39</v>
      </c>
      <c r="C82" s="9">
        <v>1023</v>
      </c>
      <c r="D82" s="10">
        <v>7.6</v>
      </c>
      <c r="E82" s="1"/>
    </row>
    <row r="83" spans="1:5" x14ac:dyDescent="0.25">
      <c r="A83" s="5" t="s">
        <v>59</v>
      </c>
      <c r="B83" s="9">
        <v>46</v>
      </c>
      <c r="C83" s="9">
        <v>1147</v>
      </c>
      <c r="D83" s="10">
        <v>8</v>
      </c>
      <c r="E83" s="1"/>
    </row>
    <row r="84" spans="1:5" x14ac:dyDescent="0.25">
      <c r="A84" s="5" t="s">
        <v>60</v>
      </c>
      <c r="B84" s="9">
        <v>75</v>
      </c>
      <c r="C84" s="9">
        <v>378</v>
      </c>
      <c r="D84" s="10">
        <v>39.700000000000003</v>
      </c>
      <c r="E84" s="1"/>
    </row>
    <row r="85" spans="1:5" x14ac:dyDescent="0.25">
      <c r="A85" s="5" t="s">
        <v>61</v>
      </c>
      <c r="B85" s="9">
        <v>17</v>
      </c>
      <c r="C85" s="9">
        <v>114</v>
      </c>
      <c r="D85" s="10">
        <v>29.8</v>
      </c>
      <c r="E85" s="1"/>
    </row>
    <row r="86" spans="1:5" x14ac:dyDescent="0.25">
      <c r="A86" s="7" t="s">
        <v>62</v>
      </c>
      <c r="B86" s="9">
        <v>392</v>
      </c>
      <c r="C86" s="9">
        <v>10121</v>
      </c>
      <c r="D86" s="10">
        <v>7.6</v>
      </c>
      <c r="E86" s="1"/>
    </row>
    <row r="87" spans="1:5" x14ac:dyDescent="0.25">
      <c r="A87" s="5" t="s">
        <v>205</v>
      </c>
      <c r="B87" s="9">
        <v>36</v>
      </c>
      <c r="C87" s="9">
        <v>571</v>
      </c>
      <c r="D87" s="10">
        <v>12.6</v>
      </c>
      <c r="E87" s="1"/>
    </row>
    <row r="88" spans="1:5" x14ac:dyDescent="0.25">
      <c r="A88" s="5" t="s">
        <v>63</v>
      </c>
      <c r="B88" s="9">
        <v>44</v>
      </c>
      <c r="C88" s="9">
        <v>1845</v>
      </c>
      <c r="D88" s="10">
        <v>4.7</v>
      </c>
      <c r="E88" s="1"/>
    </row>
    <row r="89" spans="1:5" x14ac:dyDescent="0.25">
      <c r="A89" s="4" t="s">
        <v>64</v>
      </c>
      <c r="B89" s="9">
        <v>25</v>
      </c>
      <c r="C89" s="9">
        <v>732</v>
      </c>
      <c r="D89" s="10">
        <v>6.8</v>
      </c>
      <c r="E89" s="1"/>
    </row>
    <row r="90" spans="1:5" x14ac:dyDescent="0.25">
      <c r="A90" s="4" t="s">
        <v>65</v>
      </c>
      <c r="B90" s="9">
        <v>29</v>
      </c>
      <c r="C90" s="9">
        <v>822</v>
      </c>
      <c r="D90" s="10">
        <v>7.1</v>
      </c>
      <c r="E90" s="1"/>
    </row>
    <row r="91" spans="1:5" x14ac:dyDescent="0.25">
      <c r="A91" s="4" t="s">
        <v>66</v>
      </c>
      <c r="B91" s="9">
        <v>38</v>
      </c>
      <c r="C91" s="9">
        <v>1071</v>
      </c>
      <c r="D91" s="10">
        <v>7.1</v>
      </c>
      <c r="E91" s="1"/>
    </row>
    <row r="92" spans="1:5" x14ac:dyDescent="0.25">
      <c r="A92" s="5" t="s">
        <v>67</v>
      </c>
      <c r="B92" s="9">
        <v>69</v>
      </c>
      <c r="C92" s="9">
        <v>1037</v>
      </c>
      <c r="D92" s="10">
        <v>12.7</v>
      </c>
      <c r="E92" s="1"/>
    </row>
    <row r="93" spans="1:5" x14ac:dyDescent="0.25">
      <c r="A93" s="4" t="s">
        <v>68</v>
      </c>
      <c r="B93" s="9">
        <v>26</v>
      </c>
      <c r="C93" s="9">
        <v>254</v>
      </c>
      <c r="D93" s="10">
        <v>20.5</v>
      </c>
      <c r="E93" s="1"/>
    </row>
    <row r="94" spans="1:5" x14ac:dyDescent="0.25">
      <c r="A94" s="28" t="s">
        <v>69</v>
      </c>
      <c r="B94" s="9">
        <v>1551</v>
      </c>
      <c r="C94" s="9">
        <v>34519</v>
      </c>
      <c r="D94" s="10">
        <v>9</v>
      </c>
      <c r="E94" s="1"/>
    </row>
    <row r="95" spans="1:5" x14ac:dyDescent="0.25">
      <c r="A95" s="7" t="s">
        <v>70</v>
      </c>
      <c r="B95" s="9">
        <v>250</v>
      </c>
      <c r="C95" s="9">
        <v>16875</v>
      </c>
      <c r="D95" s="10">
        <v>3</v>
      </c>
      <c r="E95" s="1"/>
    </row>
    <row r="96" spans="1:5" x14ac:dyDescent="0.25">
      <c r="A96" s="5" t="s">
        <v>206</v>
      </c>
      <c r="B96" s="9">
        <v>46</v>
      </c>
      <c r="C96" s="9">
        <v>1751</v>
      </c>
      <c r="D96" s="10">
        <v>5.3</v>
      </c>
      <c r="E96" s="1"/>
    </row>
    <row r="97" spans="1:5" x14ac:dyDescent="0.25">
      <c r="A97" s="5" t="s">
        <v>71</v>
      </c>
      <c r="B97" s="9">
        <v>53</v>
      </c>
      <c r="C97" s="9">
        <v>1267</v>
      </c>
      <c r="D97" s="10">
        <v>8.4</v>
      </c>
      <c r="E97" s="1"/>
    </row>
    <row r="98" spans="1:5" x14ac:dyDescent="0.25">
      <c r="A98" s="7" t="s">
        <v>72</v>
      </c>
      <c r="B98" s="9">
        <v>1301</v>
      </c>
      <c r="C98" s="9">
        <v>17636</v>
      </c>
      <c r="D98" s="10">
        <v>14.7</v>
      </c>
      <c r="E98" s="1"/>
    </row>
    <row r="99" spans="1:5" x14ac:dyDescent="0.25">
      <c r="A99" s="5" t="s">
        <v>73</v>
      </c>
      <c r="B99" s="9">
        <v>57</v>
      </c>
      <c r="C99" s="9">
        <v>267</v>
      </c>
      <c r="D99" s="10">
        <v>40.4</v>
      </c>
      <c r="E99" s="1"/>
    </row>
    <row r="100" spans="1:5" x14ac:dyDescent="0.25">
      <c r="A100" s="5" t="s">
        <v>74</v>
      </c>
      <c r="B100" s="9">
        <v>885</v>
      </c>
      <c r="C100" s="9">
        <v>7288</v>
      </c>
      <c r="D100" s="10">
        <v>24.3</v>
      </c>
      <c r="E100" s="1"/>
    </row>
    <row r="101" spans="1:5" x14ac:dyDescent="0.25">
      <c r="A101" s="5" t="s">
        <v>75</v>
      </c>
      <c r="B101" s="9">
        <v>54</v>
      </c>
      <c r="C101" s="9">
        <v>807</v>
      </c>
      <c r="D101" s="10">
        <v>13.4</v>
      </c>
      <c r="E101" s="1"/>
    </row>
    <row r="102" spans="1:5" x14ac:dyDescent="0.25">
      <c r="A102" s="5" t="s">
        <v>76</v>
      </c>
      <c r="B102" s="9">
        <v>34</v>
      </c>
      <c r="C102" s="9">
        <v>1189</v>
      </c>
      <c r="D102" s="10">
        <v>5.7</v>
      </c>
      <c r="E102" s="1"/>
    </row>
    <row r="103" spans="1:5" x14ac:dyDescent="0.25">
      <c r="A103" s="5" t="s">
        <v>77</v>
      </c>
      <c r="B103" s="9">
        <v>73</v>
      </c>
      <c r="C103" s="9">
        <v>3418</v>
      </c>
      <c r="D103" s="10">
        <v>4.3</v>
      </c>
      <c r="E103" s="1"/>
    </row>
    <row r="104" spans="1:5" x14ac:dyDescent="0.25">
      <c r="A104" s="5" t="s">
        <v>78</v>
      </c>
      <c r="B104" s="9">
        <v>33</v>
      </c>
      <c r="C104" s="9">
        <v>170</v>
      </c>
      <c r="D104" s="10">
        <v>38.799999999999997</v>
      </c>
      <c r="E104" s="1"/>
    </row>
    <row r="105" spans="1:5" x14ac:dyDescent="0.25">
      <c r="A105" s="5"/>
      <c r="B105" s="11"/>
      <c r="C105" s="30"/>
      <c r="D105" s="31"/>
    </row>
    <row r="106" spans="1:5" x14ac:dyDescent="0.25">
      <c r="A106" s="3" t="s">
        <v>174</v>
      </c>
      <c r="B106" s="30"/>
      <c r="C106" s="9"/>
      <c r="D106" s="10"/>
      <c r="E106" s="1"/>
    </row>
    <row r="107" spans="1:5" x14ac:dyDescent="0.25">
      <c r="A107" s="12" t="s">
        <v>79</v>
      </c>
      <c r="B107" s="9">
        <v>4379</v>
      </c>
      <c r="C107" s="9">
        <v>239685</v>
      </c>
      <c r="D107" s="10">
        <v>3.6</v>
      </c>
      <c r="E107" s="1"/>
    </row>
    <row r="108" spans="1:5" x14ac:dyDescent="0.25">
      <c r="A108" s="13" t="s">
        <v>80</v>
      </c>
      <c r="B108" s="9">
        <v>1980</v>
      </c>
      <c r="C108" s="9">
        <v>56704</v>
      </c>
      <c r="D108" s="10">
        <v>6.9</v>
      </c>
      <c r="E108" s="1"/>
    </row>
    <row r="109" spans="1:5" x14ac:dyDescent="0.25">
      <c r="A109" s="13" t="s">
        <v>175</v>
      </c>
      <c r="B109" s="9">
        <v>690</v>
      </c>
      <c r="C109" s="9">
        <v>6962</v>
      </c>
      <c r="D109" s="10">
        <v>19.3</v>
      </c>
      <c r="E109" s="1"/>
    </row>
    <row r="110" spans="1:5" x14ac:dyDescent="0.25">
      <c r="A110" s="13" t="s">
        <v>81</v>
      </c>
      <c r="B110" s="9">
        <v>570</v>
      </c>
      <c r="C110" s="9">
        <v>4859</v>
      </c>
      <c r="D110" s="10">
        <v>22.8</v>
      </c>
      <c r="E110" s="1"/>
    </row>
    <row r="111" spans="1:5" x14ac:dyDescent="0.25">
      <c r="A111" s="16" t="s">
        <v>82</v>
      </c>
      <c r="B111" s="9">
        <v>230</v>
      </c>
      <c r="C111" s="9">
        <v>2391</v>
      </c>
      <c r="D111" s="10">
        <v>18.399999999999999</v>
      </c>
      <c r="E111" s="1"/>
    </row>
    <row r="112" spans="1:5" x14ac:dyDescent="0.25">
      <c r="A112" s="16" t="s">
        <v>83</v>
      </c>
      <c r="B112" s="9">
        <v>171</v>
      </c>
      <c r="C112" s="9">
        <v>1844</v>
      </c>
      <c r="D112" s="10">
        <v>17.8</v>
      </c>
      <c r="E112" s="1"/>
    </row>
    <row r="113" spans="1:5" x14ac:dyDescent="0.25">
      <c r="A113" s="16" t="s">
        <v>84</v>
      </c>
      <c r="B113" s="9">
        <v>80</v>
      </c>
      <c r="C113" s="9">
        <v>162</v>
      </c>
      <c r="D113" s="10">
        <v>98.8</v>
      </c>
      <c r="E113" s="1"/>
    </row>
    <row r="114" spans="1:5" x14ac:dyDescent="0.25">
      <c r="A114" s="16" t="s">
        <v>85</v>
      </c>
      <c r="B114" s="9">
        <v>23</v>
      </c>
      <c r="C114" s="9">
        <v>108</v>
      </c>
      <c r="D114" s="10">
        <v>42.6</v>
      </c>
      <c r="E114" s="1"/>
    </row>
    <row r="115" spans="1:5" x14ac:dyDescent="0.25">
      <c r="A115" s="16" t="s">
        <v>86</v>
      </c>
      <c r="B115" s="9">
        <v>62</v>
      </c>
      <c r="C115" s="9">
        <v>322</v>
      </c>
      <c r="D115" s="10">
        <v>38.5</v>
      </c>
      <c r="E115" s="1"/>
    </row>
    <row r="116" spans="1:5" x14ac:dyDescent="0.25">
      <c r="A116" s="13" t="s">
        <v>176</v>
      </c>
      <c r="B116" s="9">
        <v>120</v>
      </c>
      <c r="C116" s="9">
        <v>2104</v>
      </c>
      <c r="D116" s="10">
        <v>11.4</v>
      </c>
      <c r="E116" s="1"/>
    </row>
    <row r="117" spans="1:5" x14ac:dyDescent="0.25">
      <c r="A117" s="16" t="s">
        <v>87</v>
      </c>
      <c r="B117" s="9">
        <v>28</v>
      </c>
      <c r="C117" s="9">
        <v>453</v>
      </c>
      <c r="D117" s="10">
        <v>12.4</v>
      </c>
      <c r="E117" s="1"/>
    </row>
    <row r="118" spans="1:5" x14ac:dyDescent="0.25">
      <c r="A118" s="16" t="s">
        <v>88</v>
      </c>
      <c r="B118" s="9">
        <v>86</v>
      </c>
      <c r="C118" s="9">
        <v>1412</v>
      </c>
      <c r="D118" s="10">
        <v>12.2</v>
      </c>
      <c r="E118" s="1"/>
    </row>
    <row r="119" spans="1:5" x14ac:dyDescent="0.25">
      <c r="A119" s="13" t="s">
        <v>89</v>
      </c>
      <c r="B119" s="9">
        <v>937</v>
      </c>
      <c r="C119" s="9">
        <v>18562</v>
      </c>
      <c r="D119" s="10">
        <v>10.1</v>
      </c>
      <c r="E119" s="1"/>
    </row>
    <row r="120" spans="1:5" x14ac:dyDescent="0.25">
      <c r="A120" s="13" t="s">
        <v>90</v>
      </c>
      <c r="B120" s="9">
        <v>353</v>
      </c>
      <c r="C120" s="9">
        <v>31180</v>
      </c>
      <c r="D120" s="10">
        <v>2.2999999999999998</v>
      </c>
      <c r="E120" s="1"/>
    </row>
    <row r="121" spans="1:5" x14ac:dyDescent="0.25">
      <c r="A121" s="16" t="s">
        <v>91</v>
      </c>
      <c r="B121" s="9">
        <v>44</v>
      </c>
      <c r="C121" s="9">
        <v>3466</v>
      </c>
      <c r="D121" s="10">
        <v>2.5</v>
      </c>
      <c r="E121" s="1"/>
    </row>
    <row r="122" spans="1:5" x14ac:dyDescent="0.25">
      <c r="A122" s="16" t="s">
        <v>92</v>
      </c>
      <c r="B122" s="9">
        <v>27</v>
      </c>
      <c r="C122" s="9">
        <v>826</v>
      </c>
      <c r="D122" s="10">
        <v>6.5</v>
      </c>
      <c r="E122" s="1"/>
    </row>
    <row r="123" spans="1:5" x14ac:dyDescent="0.25">
      <c r="A123" s="16" t="s">
        <v>93</v>
      </c>
      <c r="B123" s="9">
        <v>28</v>
      </c>
      <c r="C123" s="9">
        <v>2814</v>
      </c>
      <c r="D123" s="10">
        <v>2</v>
      </c>
      <c r="E123" s="1"/>
    </row>
    <row r="124" spans="1:5" x14ac:dyDescent="0.25">
      <c r="A124" s="16" t="s">
        <v>94</v>
      </c>
      <c r="B124" s="9">
        <v>17</v>
      </c>
      <c r="C124" s="9">
        <v>1030</v>
      </c>
      <c r="D124" s="10">
        <v>3.3</v>
      </c>
      <c r="E124" s="1"/>
    </row>
    <row r="125" spans="1:5" x14ac:dyDescent="0.25">
      <c r="A125" s="16" t="s">
        <v>95</v>
      </c>
      <c r="B125" s="9">
        <v>39</v>
      </c>
      <c r="C125" s="9">
        <v>943</v>
      </c>
      <c r="D125" s="10">
        <v>8.3000000000000007</v>
      </c>
      <c r="E125" s="1"/>
    </row>
    <row r="126" spans="1:5" x14ac:dyDescent="0.25">
      <c r="A126" s="8" t="s">
        <v>96</v>
      </c>
      <c r="B126" s="9">
        <v>26</v>
      </c>
      <c r="C126" s="9">
        <v>385</v>
      </c>
      <c r="D126" s="10">
        <v>13.5</v>
      </c>
      <c r="E126" s="1"/>
    </row>
    <row r="127" spans="1:5" x14ac:dyDescent="0.25">
      <c r="A127" s="16" t="s">
        <v>97</v>
      </c>
      <c r="B127" s="9">
        <v>17</v>
      </c>
      <c r="C127" s="9">
        <v>1092</v>
      </c>
      <c r="D127" s="10">
        <v>3.1</v>
      </c>
      <c r="E127" s="1"/>
    </row>
    <row r="128" spans="1:5" x14ac:dyDescent="0.25">
      <c r="A128" s="16" t="s">
        <v>98</v>
      </c>
      <c r="B128" s="9">
        <v>66</v>
      </c>
      <c r="C128" s="9">
        <v>2475</v>
      </c>
      <c r="D128" s="10">
        <v>5.3</v>
      </c>
      <c r="E128" s="1"/>
    </row>
    <row r="129" spans="1:5" x14ac:dyDescent="0.25">
      <c r="A129" s="16" t="s">
        <v>99</v>
      </c>
      <c r="B129" s="9">
        <v>35</v>
      </c>
      <c r="C129" s="9">
        <v>4841</v>
      </c>
      <c r="D129" s="10">
        <v>1.4</v>
      </c>
      <c r="E129" s="1"/>
    </row>
    <row r="130" spans="1:5" x14ac:dyDescent="0.25">
      <c r="A130" s="13" t="s">
        <v>100</v>
      </c>
      <c r="B130" s="9">
        <v>2399</v>
      </c>
      <c r="C130" s="9">
        <v>182805</v>
      </c>
      <c r="D130" s="10">
        <v>2.6</v>
      </c>
      <c r="E130" s="1"/>
    </row>
    <row r="131" spans="1:5" x14ac:dyDescent="0.25">
      <c r="A131" s="13" t="s">
        <v>101</v>
      </c>
      <c r="B131" s="9">
        <v>1231</v>
      </c>
      <c r="C131" s="9">
        <v>49598</v>
      </c>
      <c r="D131" s="10">
        <v>4.9000000000000004</v>
      </c>
      <c r="E131" s="1"/>
    </row>
    <row r="132" spans="1:5" x14ac:dyDescent="0.25">
      <c r="A132" s="13" t="s">
        <v>102</v>
      </c>
      <c r="B132" s="9">
        <v>175</v>
      </c>
      <c r="C132" s="9">
        <v>7413</v>
      </c>
      <c r="D132" s="10">
        <v>4.7</v>
      </c>
      <c r="E132" s="1"/>
    </row>
    <row r="133" spans="1:5" x14ac:dyDescent="0.25">
      <c r="A133" s="16" t="s">
        <v>103</v>
      </c>
      <c r="B133" s="9">
        <v>98</v>
      </c>
      <c r="C133" s="9">
        <v>3530</v>
      </c>
      <c r="D133" s="10">
        <v>5.6</v>
      </c>
      <c r="E133" s="1"/>
    </row>
    <row r="134" spans="1:5" x14ac:dyDescent="0.25">
      <c r="A134" s="8" t="s">
        <v>104</v>
      </c>
      <c r="B134" s="9">
        <v>28</v>
      </c>
      <c r="C134" s="9">
        <v>751</v>
      </c>
      <c r="D134" s="10">
        <v>7.5</v>
      </c>
      <c r="E134" s="1"/>
    </row>
    <row r="135" spans="1:5" x14ac:dyDescent="0.25">
      <c r="A135" s="14" t="s">
        <v>105</v>
      </c>
      <c r="B135" s="9">
        <v>20</v>
      </c>
      <c r="C135" s="9">
        <v>204</v>
      </c>
      <c r="D135" s="10">
        <v>19.600000000000001</v>
      </c>
      <c r="E135" s="1"/>
    </row>
    <row r="136" spans="1:5" x14ac:dyDescent="0.25">
      <c r="A136" s="16" t="s">
        <v>106</v>
      </c>
      <c r="B136" s="9">
        <v>74</v>
      </c>
      <c r="C136" s="9">
        <v>3642</v>
      </c>
      <c r="D136" s="10">
        <v>4.0999999999999996</v>
      </c>
      <c r="E136" s="1"/>
    </row>
    <row r="137" spans="1:5" x14ac:dyDescent="0.25">
      <c r="A137" s="8" t="s">
        <v>107</v>
      </c>
      <c r="B137" s="9">
        <v>26</v>
      </c>
      <c r="C137" s="9">
        <v>1726</v>
      </c>
      <c r="D137" s="10">
        <v>3</v>
      </c>
      <c r="E137" s="1"/>
    </row>
    <row r="138" spans="1:5" x14ac:dyDescent="0.25">
      <c r="A138" s="13" t="s">
        <v>108</v>
      </c>
      <c r="B138" s="9">
        <v>269</v>
      </c>
      <c r="C138" s="9">
        <v>29203</v>
      </c>
      <c r="D138" s="10">
        <v>1.8</v>
      </c>
      <c r="E138" s="1"/>
    </row>
    <row r="139" spans="1:5" x14ac:dyDescent="0.25">
      <c r="A139" s="16" t="s">
        <v>109</v>
      </c>
      <c r="B139" s="9">
        <v>62</v>
      </c>
      <c r="C139" s="9">
        <v>4111</v>
      </c>
      <c r="D139" s="10">
        <v>3</v>
      </c>
      <c r="E139" s="1"/>
    </row>
    <row r="140" spans="1:5" x14ac:dyDescent="0.25">
      <c r="A140" s="8" t="s">
        <v>110</v>
      </c>
      <c r="B140" s="9">
        <v>31</v>
      </c>
      <c r="C140" s="9">
        <v>2763</v>
      </c>
      <c r="D140" s="10">
        <v>2.2000000000000002</v>
      </c>
      <c r="E140" s="1"/>
    </row>
    <row r="141" spans="1:5" x14ac:dyDescent="0.25">
      <c r="A141" s="8" t="s">
        <v>210</v>
      </c>
      <c r="B141" s="9">
        <v>24</v>
      </c>
      <c r="C141" s="9">
        <v>1035</v>
      </c>
      <c r="D141" s="10">
        <v>4.5999999999999996</v>
      </c>
      <c r="E141" s="1"/>
    </row>
    <row r="142" spans="1:5" x14ac:dyDescent="0.25">
      <c r="A142" s="16" t="s">
        <v>111</v>
      </c>
      <c r="B142" s="9">
        <v>29</v>
      </c>
      <c r="C142" s="9">
        <v>2699</v>
      </c>
      <c r="D142" s="10">
        <v>2.1</v>
      </c>
      <c r="E142" s="1"/>
    </row>
    <row r="143" spans="1:5" x14ac:dyDescent="0.25">
      <c r="A143" s="16" t="s">
        <v>112</v>
      </c>
      <c r="B143" s="9">
        <v>58</v>
      </c>
      <c r="C143" s="9">
        <v>5304</v>
      </c>
      <c r="D143" s="10">
        <v>2.2000000000000002</v>
      </c>
      <c r="E143" s="1"/>
    </row>
    <row r="144" spans="1:5" x14ac:dyDescent="0.25">
      <c r="A144" s="8" t="s">
        <v>113</v>
      </c>
      <c r="B144" s="9">
        <v>45</v>
      </c>
      <c r="C144" s="9">
        <v>4627</v>
      </c>
      <c r="D144" s="10">
        <v>1.9</v>
      </c>
      <c r="E144" s="1"/>
    </row>
    <row r="145" spans="1:5" x14ac:dyDescent="0.25">
      <c r="A145" s="16" t="s">
        <v>114</v>
      </c>
      <c r="B145" s="9">
        <v>39</v>
      </c>
      <c r="C145" s="9">
        <v>965</v>
      </c>
      <c r="D145" s="10">
        <v>8.1</v>
      </c>
      <c r="E145" s="1"/>
    </row>
    <row r="146" spans="1:5" x14ac:dyDescent="0.25">
      <c r="A146" s="16" t="s">
        <v>115</v>
      </c>
      <c r="B146" s="9">
        <v>25</v>
      </c>
      <c r="C146" s="9">
        <v>1870</v>
      </c>
      <c r="D146" s="10">
        <v>2.6</v>
      </c>
      <c r="E146" s="1"/>
    </row>
    <row r="147" spans="1:5" x14ac:dyDescent="0.25">
      <c r="A147" s="13" t="s">
        <v>116</v>
      </c>
      <c r="B147" s="9">
        <v>765</v>
      </c>
      <c r="C147" s="9">
        <v>11027</v>
      </c>
      <c r="D147" s="10">
        <v>13.8</v>
      </c>
      <c r="E147" s="1"/>
    </row>
    <row r="148" spans="1:5" x14ac:dyDescent="0.25">
      <c r="A148" s="16" t="s">
        <v>117</v>
      </c>
      <c r="B148" s="9">
        <v>23</v>
      </c>
      <c r="C148" s="9">
        <v>1003</v>
      </c>
      <c r="D148" s="10">
        <v>4.4000000000000004</v>
      </c>
      <c r="E148" s="1"/>
    </row>
    <row r="149" spans="1:5" x14ac:dyDescent="0.25">
      <c r="A149" s="16" t="s">
        <v>118</v>
      </c>
      <c r="B149" s="9">
        <v>546</v>
      </c>
      <c r="C149" s="9">
        <v>4328</v>
      </c>
      <c r="D149" s="10">
        <v>25.2</v>
      </c>
      <c r="E149" s="1"/>
    </row>
    <row r="150" spans="1:5" x14ac:dyDescent="0.25">
      <c r="A150" s="16" t="s">
        <v>119</v>
      </c>
      <c r="B150" s="9">
        <v>55</v>
      </c>
      <c r="C150" s="9">
        <v>1220</v>
      </c>
      <c r="D150" s="10">
        <v>9</v>
      </c>
      <c r="E150" s="1"/>
    </row>
    <row r="151" spans="1:5" x14ac:dyDescent="0.25">
      <c r="A151" s="8" t="s">
        <v>120</v>
      </c>
      <c r="B151" s="9">
        <v>41</v>
      </c>
      <c r="C151" s="9">
        <v>637</v>
      </c>
      <c r="D151" s="10">
        <v>12.9</v>
      </c>
      <c r="E151" s="1"/>
    </row>
    <row r="152" spans="1:5" x14ac:dyDescent="0.25">
      <c r="A152" s="16" t="s">
        <v>121</v>
      </c>
      <c r="B152" s="9">
        <v>71</v>
      </c>
      <c r="C152" s="9">
        <v>1459</v>
      </c>
      <c r="D152" s="10">
        <v>9.5</v>
      </c>
      <c r="E152" s="1"/>
    </row>
    <row r="153" spans="1:5" x14ac:dyDescent="0.25">
      <c r="A153" s="15" t="s">
        <v>122</v>
      </c>
      <c r="B153" s="9">
        <v>29</v>
      </c>
      <c r="C153" s="9">
        <v>1379</v>
      </c>
      <c r="D153" s="10">
        <v>4.2</v>
      </c>
      <c r="E153" s="1"/>
    </row>
    <row r="154" spans="1:5" x14ac:dyDescent="0.25">
      <c r="A154" s="13" t="s">
        <v>123</v>
      </c>
      <c r="B154" s="9">
        <v>22</v>
      </c>
      <c r="C154" s="9">
        <v>1956</v>
      </c>
      <c r="D154" s="10">
        <v>2.2000000000000002</v>
      </c>
      <c r="E154" s="1"/>
    </row>
    <row r="155" spans="1:5" x14ac:dyDescent="0.25">
      <c r="A155" s="13" t="s">
        <v>124</v>
      </c>
      <c r="B155" s="9">
        <v>42</v>
      </c>
      <c r="C155" s="9">
        <v>5509</v>
      </c>
      <c r="D155" s="10">
        <v>1.5</v>
      </c>
      <c r="E155" s="1"/>
    </row>
    <row r="156" spans="1:5" x14ac:dyDescent="0.25">
      <c r="A156" s="13" t="s">
        <v>125</v>
      </c>
      <c r="B156" s="9">
        <v>83</v>
      </c>
      <c r="C156" s="9">
        <v>19220</v>
      </c>
      <c r="D156" s="10">
        <v>0.9</v>
      </c>
      <c r="E156" s="1"/>
    </row>
    <row r="157" spans="1:5" x14ac:dyDescent="0.25">
      <c r="A157" s="16" t="s">
        <v>126</v>
      </c>
      <c r="B157" s="9">
        <v>19</v>
      </c>
      <c r="C157" s="9">
        <v>13794</v>
      </c>
      <c r="D157" s="10">
        <v>0.3</v>
      </c>
      <c r="E157" s="1"/>
    </row>
    <row r="158" spans="1:5" x14ac:dyDescent="0.25">
      <c r="A158" s="16" t="s">
        <v>127</v>
      </c>
      <c r="B158" s="9">
        <v>64</v>
      </c>
      <c r="C158" s="9">
        <v>5450</v>
      </c>
      <c r="D158" s="10">
        <v>2.2999999999999998</v>
      </c>
      <c r="E158" s="1"/>
    </row>
    <row r="159" spans="1:5" x14ac:dyDescent="0.25">
      <c r="A159" s="8" t="s">
        <v>128</v>
      </c>
      <c r="B159" s="9">
        <v>40</v>
      </c>
      <c r="C159" s="9">
        <v>4716</v>
      </c>
      <c r="D159" s="10">
        <v>1.7</v>
      </c>
      <c r="E159" s="1"/>
    </row>
    <row r="160" spans="1:5" x14ac:dyDescent="0.25">
      <c r="A160" s="14" t="s">
        <v>129</v>
      </c>
      <c r="B160" s="9">
        <v>24</v>
      </c>
      <c r="C160" s="9">
        <v>742</v>
      </c>
      <c r="D160" s="10">
        <v>6.5</v>
      </c>
      <c r="E160" s="1"/>
    </row>
    <row r="161" spans="1:5" x14ac:dyDescent="0.25">
      <c r="A161" s="13" t="s">
        <v>130</v>
      </c>
      <c r="B161" s="9">
        <v>477</v>
      </c>
      <c r="C161" s="9">
        <v>32205</v>
      </c>
      <c r="D161" s="10">
        <v>3</v>
      </c>
      <c r="E161" s="1"/>
    </row>
    <row r="162" spans="1:5" x14ac:dyDescent="0.25">
      <c r="A162" s="16" t="s">
        <v>131</v>
      </c>
      <c r="B162" s="9">
        <v>76</v>
      </c>
      <c r="C162" s="9">
        <v>20158</v>
      </c>
      <c r="D162" s="10">
        <v>0.8</v>
      </c>
      <c r="E162" s="1"/>
    </row>
    <row r="163" spans="1:5" x14ac:dyDescent="0.25">
      <c r="A163" s="8" t="s">
        <v>132</v>
      </c>
      <c r="B163" s="9">
        <v>25</v>
      </c>
      <c r="C163" s="9">
        <v>2880</v>
      </c>
      <c r="D163" s="10">
        <v>1.7</v>
      </c>
      <c r="E163" s="1"/>
    </row>
    <row r="164" spans="1:5" x14ac:dyDescent="0.25">
      <c r="A164" s="16" t="s">
        <v>133</v>
      </c>
      <c r="B164" s="9">
        <v>401</v>
      </c>
      <c r="C164" s="9">
        <v>12034</v>
      </c>
      <c r="D164" s="10">
        <v>6.6</v>
      </c>
      <c r="E164" s="1"/>
    </row>
    <row r="165" spans="1:5" x14ac:dyDescent="0.25">
      <c r="A165" s="8" t="s">
        <v>134</v>
      </c>
      <c r="B165" s="9">
        <v>39</v>
      </c>
      <c r="C165" s="9">
        <v>1707</v>
      </c>
      <c r="D165" s="10">
        <v>4.5999999999999996</v>
      </c>
      <c r="E165" s="1"/>
    </row>
    <row r="166" spans="1:5" x14ac:dyDescent="0.25">
      <c r="A166" s="8" t="s">
        <v>135</v>
      </c>
      <c r="B166" s="9">
        <v>46</v>
      </c>
      <c r="C166" s="9">
        <v>1439</v>
      </c>
      <c r="D166" s="10">
        <v>6.4</v>
      </c>
      <c r="E166" s="1"/>
    </row>
    <row r="167" spans="1:5" x14ac:dyDescent="0.25">
      <c r="A167" s="8" t="s">
        <v>136</v>
      </c>
      <c r="B167" s="9">
        <v>46</v>
      </c>
      <c r="C167" s="9">
        <v>2536</v>
      </c>
      <c r="D167" s="10">
        <v>3.6</v>
      </c>
      <c r="E167" s="1"/>
    </row>
    <row r="168" spans="1:5" x14ac:dyDescent="0.25">
      <c r="A168" s="8" t="s">
        <v>137</v>
      </c>
      <c r="B168" s="9">
        <v>187</v>
      </c>
      <c r="C168" s="9">
        <v>2386</v>
      </c>
      <c r="D168" s="10">
        <v>15.6</v>
      </c>
      <c r="E168" s="1"/>
    </row>
    <row r="169" spans="1:5" x14ac:dyDescent="0.25">
      <c r="A169" s="8" t="s">
        <v>138</v>
      </c>
      <c r="B169" s="9">
        <v>67</v>
      </c>
      <c r="C169" s="9">
        <v>978</v>
      </c>
      <c r="D169" s="10">
        <v>13.7</v>
      </c>
      <c r="E169" s="1"/>
    </row>
    <row r="170" spans="1:5" x14ac:dyDescent="0.25">
      <c r="A170" s="13" t="s">
        <v>139</v>
      </c>
      <c r="B170" s="9">
        <v>139</v>
      </c>
      <c r="C170" s="9">
        <v>41469</v>
      </c>
      <c r="D170" s="10">
        <v>0.7</v>
      </c>
      <c r="E170" s="1"/>
    </row>
    <row r="171" spans="1:5" x14ac:dyDescent="0.25">
      <c r="A171" s="16" t="s">
        <v>140</v>
      </c>
      <c r="B171" s="9">
        <v>30</v>
      </c>
      <c r="C171" s="9">
        <v>8003</v>
      </c>
      <c r="D171" s="10">
        <v>0.7</v>
      </c>
      <c r="E171" s="1"/>
    </row>
    <row r="172" spans="1:5" x14ac:dyDescent="0.25">
      <c r="A172" s="16" t="s">
        <v>141</v>
      </c>
      <c r="B172" s="9">
        <v>109</v>
      </c>
      <c r="C172" s="9">
        <v>33430</v>
      </c>
      <c r="D172" s="10">
        <v>0.6</v>
      </c>
      <c r="E172" s="1"/>
    </row>
    <row r="173" spans="1:5" x14ac:dyDescent="0.25">
      <c r="A173" s="8" t="s">
        <v>142</v>
      </c>
      <c r="B173" s="9">
        <v>47</v>
      </c>
      <c r="C173" s="9">
        <v>13056</v>
      </c>
      <c r="D173" s="10">
        <v>0.7</v>
      </c>
      <c r="E173" s="1"/>
    </row>
    <row r="174" spans="1:5" x14ac:dyDescent="0.25">
      <c r="A174" s="8" t="s">
        <v>143</v>
      </c>
      <c r="B174" s="9">
        <v>21</v>
      </c>
      <c r="C174" s="9">
        <v>11237</v>
      </c>
      <c r="D174" s="10">
        <v>0.4</v>
      </c>
      <c r="E174" s="1"/>
    </row>
    <row r="175" spans="1:5" x14ac:dyDescent="0.25">
      <c r="A175" s="8" t="s">
        <v>144</v>
      </c>
      <c r="B175" s="9">
        <v>24</v>
      </c>
      <c r="C175" s="9">
        <v>4538</v>
      </c>
      <c r="D175" s="10">
        <v>1.1000000000000001</v>
      </c>
      <c r="E175" s="1"/>
    </row>
    <row r="176" spans="1:5" x14ac:dyDescent="0.25">
      <c r="A176" s="13" t="s">
        <v>145</v>
      </c>
      <c r="B176" s="9">
        <v>225</v>
      </c>
      <c r="C176" s="9">
        <v>22148</v>
      </c>
      <c r="D176" s="10">
        <v>2</v>
      </c>
      <c r="E176" s="1"/>
    </row>
    <row r="177" spans="1:5" x14ac:dyDescent="0.25">
      <c r="A177" s="16" t="s">
        <v>146</v>
      </c>
      <c r="B177" s="9">
        <v>82</v>
      </c>
      <c r="C177" s="9">
        <v>4641</v>
      </c>
      <c r="D177" s="10">
        <v>3.3</v>
      </c>
      <c r="E177" s="1"/>
    </row>
    <row r="178" spans="1:5" x14ac:dyDescent="0.25">
      <c r="A178" s="32" t="s">
        <v>147</v>
      </c>
      <c r="B178" s="9">
        <v>49</v>
      </c>
      <c r="C178" s="9">
        <v>1428</v>
      </c>
      <c r="D178" s="10">
        <v>6.4</v>
      </c>
      <c r="E178" s="1"/>
    </row>
    <row r="179" spans="1:5" x14ac:dyDescent="0.25">
      <c r="A179" s="8" t="s">
        <v>148</v>
      </c>
      <c r="B179" s="9">
        <v>29</v>
      </c>
      <c r="C179" s="9">
        <v>2898</v>
      </c>
      <c r="D179" s="10">
        <v>1.9</v>
      </c>
      <c r="E179" s="1"/>
    </row>
    <row r="180" spans="1:5" x14ac:dyDescent="0.25">
      <c r="A180" s="16" t="s">
        <v>149</v>
      </c>
      <c r="B180" s="9">
        <v>143</v>
      </c>
      <c r="C180" s="9">
        <v>17483</v>
      </c>
      <c r="D180" s="10">
        <v>1.6</v>
      </c>
      <c r="E180" s="1"/>
    </row>
    <row r="181" spans="1:5" x14ac:dyDescent="0.25">
      <c r="A181" s="8" t="s">
        <v>150</v>
      </c>
      <c r="B181" s="9">
        <v>25</v>
      </c>
      <c r="C181" s="9">
        <v>2852</v>
      </c>
      <c r="D181" s="10">
        <v>1.7</v>
      </c>
      <c r="E181" s="1"/>
    </row>
    <row r="182" spans="1:5" x14ac:dyDescent="0.25">
      <c r="A182" s="33" t="s">
        <v>151</v>
      </c>
      <c r="B182" s="9">
        <v>20</v>
      </c>
      <c r="C182" s="9">
        <v>2699</v>
      </c>
      <c r="D182" s="10">
        <v>1.5</v>
      </c>
      <c r="E182" s="1"/>
    </row>
    <row r="183" spans="1:5" x14ac:dyDescent="0.25">
      <c r="A183" s="8" t="s">
        <v>152</v>
      </c>
      <c r="B183" s="9">
        <v>118</v>
      </c>
      <c r="C183" s="9">
        <v>14649</v>
      </c>
      <c r="D183" s="10">
        <v>1.6</v>
      </c>
      <c r="E183" s="1"/>
    </row>
    <row r="184" spans="1:5" x14ac:dyDescent="0.25">
      <c r="A184" s="34" t="s">
        <v>153</v>
      </c>
      <c r="B184" s="9">
        <v>100</v>
      </c>
      <c r="C184" s="9">
        <v>14275</v>
      </c>
      <c r="D184" s="10">
        <v>1.4</v>
      </c>
      <c r="E184" s="1"/>
    </row>
    <row r="185" spans="1:5" x14ac:dyDescent="0.25">
      <c r="A185" s="34" t="s">
        <v>154</v>
      </c>
      <c r="B185" s="9">
        <v>18</v>
      </c>
      <c r="C185" s="9">
        <v>384</v>
      </c>
      <c r="D185" s="10">
        <v>9.4</v>
      </c>
      <c r="E185" s="1"/>
    </row>
    <row r="186" spans="1:5" x14ac:dyDescent="0.25">
      <c r="A186" s="13" t="s">
        <v>155</v>
      </c>
      <c r="B186" s="9">
        <v>202</v>
      </c>
      <c r="C186" s="9">
        <v>12656</v>
      </c>
      <c r="D186" s="10">
        <v>3</v>
      </c>
      <c r="E186" s="1"/>
    </row>
    <row r="187" spans="1:5" x14ac:dyDescent="0.25">
      <c r="A187" s="15" t="s">
        <v>156</v>
      </c>
      <c r="B187" s="9">
        <v>125</v>
      </c>
      <c r="C187" s="9">
        <v>4080</v>
      </c>
      <c r="D187" s="10">
        <v>6.1</v>
      </c>
      <c r="E187" s="1"/>
    </row>
    <row r="188" spans="1:5" x14ac:dyDescent="0.25">
      <c r="A188" s="8" t="s">
        <v>157</v>
      </c>
      <c r="B188" s="9">
        <v>76</v>
      </c>
      <c r="C188" s="9">
        <v>2546</v>
      </c>
      <c r="D188" s="10">
        <v>5.9</v>
      </c>
      <c r="E188" s="1"/>
    </row>
    <row r="189" spans="1:5" x14ac:dyDescent="0.25">
      <c r="A189" s="16" t="s">
        <v>158</v>
      </c>
      <c r="B189" s="9">
        <v>40</v>
      </c>
      <c r="C189" s="9">
        <v>3886</v>
      </c>
      <c r="D189" s="10">
        <v>2.1</v>
      </c>
      <c r="E189" s="1"/>
    </row>
    <row r="190" spans="1:5" x14ac:dyDescent="0.25">
      <c r="A190" s="16" t="s">
        <v>159</v>
      </c>
      <c r="B190" s="9">
        <v>35</v>
      </c>
      <c r="C190" s="9">
        <v>3547</v>
      </c>
      <c r="D190" s="10">
        <v>1.3</v>
      </c>
      <c r="E190" s="1"/>
    </row>
    <row r="191" spans="1:5" x14ac:dyDescent="0.25">
      <c r="A191" s="12" t="s">
        <v>177</v>
      </c>
      <c r="B191" s="9">
        <v>457</v>
      </c>
      <c r="C191" s="9">
        <v>37885</v>
      </c>
      <c r="D191" s="10">
        <v>1.9</v>
      </c>
      <c r="E191" s="1"/>
    </row>
    <row r="192" spans="1:5" x14ac:dyDescent="0.25">
      <c r="A192" s="27" t="s">
        <v>192</v>
      </c>
      <c r="B192" s="9">
        <v>118</v>
      </c>
      <c r="C192" s="9">
        <v>6980</v>
      </c>
      <c r="D192" s="10">
        <v>1.3</v>
      </c>
      <c r="E192" s="1"/>
    </row>
    <row r="193" spans="1:5" x14ac:dyDescent="0.25">
      <c r="A193" s="27" t="s">
        <v>193</v>
      </c>
      <c r="B193" s="9">
        <v>81</v>
      </c>
      <c r="C193" s="9">
        <v>12721</v>
      </c>
      <c r="D193" s="10">
        <v>1.3</v>
      </c>
      <c r="E193" s="1"/>
    </row>
    <row r="194" spans="1:5" ht="13.8" thickBot="1" x14ac:dyDescent="0.3">
      <c r="A194" s="35" t="s">
        <v>194</v>
      </c>
      <c r="B194" s="36">
        <v>257</v>
      </c>
      <c r="C194" s="36">
        <v>18198</v>
      </c>
      <c r="D194" s="37">
        <v>2.6</v>
      </c>
      <c r="E194" s="1"/>
    </row>
    <row r="195" spans="1:5" x14ac:dyDescent="0.25">
      <c r="A195" s="19"/>
      <c r="B195" s="38"/>
      <c r="C195" s="38"/>
      <c r="D195" s="20"/>
      <c r="E195" s="1"/>
    </row>
    <row r="196" spans="1:5" x14ac:dyDescent="0.25">
      <c r="A196" s="39" t="s">
        <v>178</v>
      </c>
      <c r="D196" s="40"/>
    </row>
    <row r="197" spans="1:5" x14ac:dyDescent="0.25">
      <c r="A197" s="2" t="s">
        <v>197</v>
      </c>
      <c r="D197" s="40"/>
    </row>
    <row r="198" spans="1:5" x14ac:dyDescent="0.25">
      <c r="A198" s="2" t="s">
        <v>198</v>
      </c>
      <c r="D198" s="40"/>
    </row>
    <row r="199" spans="1:5" x14ac:dyDescent="0.25">
      <c r="A199" s="39" t="s">
        <v>179</v>
      </c>
      <c r="D199" s="40"/>
    </row>
    <row r="200" spans="1:5" x14ac:dyDescent="0.25">
      <c r="A200" s="2" t="s">
        <v>195</v>
      </c>
      <c r="D200" s="40"/>
    </row>
    <row r="201" spans="1:5" x14ac:dyDescent="0.25">
      <c r="A201" s="39" t="s">
        <v>180</v>
      </c>
      <c r="D201" s="40"/>
    </row>
    <row r="202" spans="1:5" x14ac:dyDescent="0.25">
      <c r="A202" s="2" t="s">
        <v>160</v>
      </c>
      <c r="D202" s="40"/>
    </row>
    <row r="203" spans="1:5" x14ac:dyDescent="0.25">
      <c r="A203" s="2" t="s">
        <v>161</v>
      </c>
      <c r="D203" s="40"/>
    </row>
    <row r="204" spans="1:5" x14ac:dyDescent="0.25">
      <c r="A204" s="2" t="s">
        <v>162</v>
      </c>
      <c r="D204" s="40"/>
    </row>
    <row r="205" spans="1:5" x14ac:dyDescent="0.25">
      <c r="A205" s="2" t="s">
        <v>163</v>
      </c>
      <c r="D205" s="40"/>
    </row>
    <row r="206" spans="1:5" x14ac:dyDescent="0.25">
      <c r="A206" s="2" t="s">
        <v>181</v>
      </c>
      <c r="D206" s="40"/>
    </row>
    <row r="207" spans="1:5" x14ac:dyDescent="0.25">
      <c r="A207" s="39" t="s">
        <v>182</v>
      </c>
      <c r="D207" s="40"/>
    </row>
    <row r="208" spans="1:5" x14ac:dyDescent="0.25">
      <c r="A208" s="2" t="s">
        <v>183</v>
      </c>
      <c r="D208" s="40"/>
    </row>
    <row r="209" spans="1:4" x14ac:dyDescent="0.25">
      <c r="A209" s="39" t="s">
        <v>184</v>
      </c>
      <c r="D209" s="40"/>
    </row>
    <row r="210" spans="1:4" x14ac:dyDescent="0.25">
      <c r="A210" s="2" t="s">
        <v>185</v>
      </c>
      <c r="D210" s="40"/>
    </row>
    <row r="211" spans="1:4" x14ac:dyDescent="0.25">
      <c r="A211" s="2" t="s">
        <v>186</v>
      </c>
      <c r="D211" s="40"/>
    </row>
    <row r="212" spans="1:4" x14ac:dyDescent="0.25">
      <c r="A212" s="2" t="s">
        <v>199</v>
      </c>
      <c r="D212" s="40"/>
    </row>
    <row r="213" spans="1:4" x14ac:dyDescent="0.25">
      <c r="A213" s="2" t="s">
        <v>200</v>
      </c>
      <c r="D213" s="40"/>
    </row>
    <row r="214" spans="1:4" x14ac:dyDescent="0.25">
      <c r="A214" s="2" t="s">
        <v>201</v>
      </c>
      <c r="D214" s="40"/>
    </row>
    <row r="215" spans="1:4" ht="12.75" customHeight="1" x14ac:dyDescent="0.25">
      <c r="A215" s="2" t="s">
        <v>187</v>
      </c>
      <c r="D215" s="40"/>
    </row>
    <row r="216" spans="1:4" ht="12.75" customHeight="1" x14ac:dyDescent="0.25">
      <c r="A216" s="2" t="s">
        <v>190</v>
      </c>
      <c r="D216" s="40"/>
    </row>
    <row r="217" spans="1:4" ht="12.75" customHeight="1" x14ac:dyDescent="0.25">
      <c r="A217" s="21" t="s">
        <v>213</v>
      </c>
      <c r="D217" s="40"/>
    </row>
    <row r="218" spans="1:4" x14ac:dyDescent="0.25">
      <c r="A218" s="21" t="s">
        <v>188</v>
      </c>
      <c r="D218" s="40"/>
    </row>
    <row r="219" spans="1:4" x14ac:dyDescent="0.25">
      <c r="A219" s="2" t="s">
        <v>189</v>
      </c>
      <c r="D219" s="40"/>
    </row>
    <row r="220" spans="1:4" x14ac:dyDescent="0.25">
      <c r="A220" s="2" t="str">
        <f ca="1">"Source:  U.S. Bureau of Labor Statistics, Current Population Survey, Census of Fatal Occupational Injuries, " &amp; YEAR(TODAY()) &amp;"."</f>
        <v>Source:  U.S. Bureau of Labor Statistics, Current Population Survey, Census of Fatal Occupational Injuries, 2017.</v>
      </c>
      <c r="D220" s="40"/>
    </row>
  </sheetData>
  <conditionalFormatting sqref="B36:B104 B110:B194">
    <cfRule type="cellIs" dxfId="4" priority="10" operator="lessThan">
      <formula>15</formula>
    </cfRule>
  </conditionalFormatting>
  <conditionalFormatting sqref="C36:C104 C107:C194">
    <cfRule type="cellIs" dxfId="3" priority="9" operator="lessThan">
      <formula>40</formula>
    </cfRule>
  </conditionalFormatting>
  <conditionalFormatting sqref="B20:B26">
    <cfRule type="cellIs" dxfId="2" priority="6" operator="lessThan">
      <formula>15</formula>
    </cfRule>
  </conditionalFormatting>
  <conditionalFormatting sqref="C29:C32 C16:C17 C12:C13 C9 C20:C26">
    <cfRule type="cellIs" dxfId="1" priority="7" operator="lessThan">
      <formula>40</formula>
    </cfRule>
  </conditionalFormatting>
  <conditionalFormatting sqref="B29:B32 B16:B17 B12:B13 B9">
    <cfRule type="cellIs" dxfId="0" priority="8" operator="lessThan">
      <formula>15</formula>
    </cfRule>
  </conditionalFormatting>
  <hyperlinks>
    <hyperlink ref="A3" r:id="rId1" display="http://www.bls.gov/bls/errata/cfoi-errata-2016.htm"/>
  </hyperlinks>
  <pageMargins left="0.25" right="0.25" top="0.25" bottom="0.25" header="0.5" footer="0.5"/>
  <pageSetup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CFOI 2015 Rates</vt:lpstr>
    </vt:vector>
  </TitlesOfParts>
  <Company>Department of Labor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Janocha, Jill - BLS</dc:creator>
  <cp:lastModifiedBy>Janocha, Jill - BLS</cp:lastModifiedBy>
  <cp:lastPrinted>2017-02-17T15:26:22Z</cp:lastPrinted>
  <dcterms:created xsi:type="dcterms:W3CDTF">2016-11-16T14:20:25Z</dcterms:created>
  <dcterms:modified xsi:type="dcterms:W3CDTF">2017-03-02T15:01:01Z</dcterms:modified>
</cp:coreProperties>
</file>