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WSVPROD\nls\Web_Review\April_16_18\"/>
    </mc:Choice>
  </mc:AlternateContent>
  <bookViews>
    <workbookView xWindow="0" yWindow="0" windowWidth="20160" windowHeight="9036" activeTab="5"/>
  </bookViews>
  <sheets>
    <sheet name="T1" sheetId="1" r:id="rId1"/>
    <sheet name="T2" sheetId="2" r:id="rId2"/>
    <sheet name="T3" sheetId="10" r:id="rId3"/>
    <sheet name="T4" sheetId="6" r:id="rId4"/>
    <sheet name="T5" sheetId="7" r:id="rId5"/>
    <sheet name="T6" sheetId="8" r:id="rId6"/>
    <sheet name="T7"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F33" i="1"/>
  <c r="F32" i="1"/>
  <c r="F31" i="1"/>
  <c r="F29" i="1"/>
  <c r="F28" i="1"/>
  <c r="F27" i="1"/>
  <c r="F26" i="1"/>
  <c r="F8" i="1" l="1"/>
  <c r="F9" i="1"/>
  <c r="F11" i="1"/>
  <c r="F12" i="1"/>
  <c r="F13" i="1"/>
  <c r="F14" i="1"/>
  <c r="F16" i="1"/>
  <c r="F17" i="1"/>
  <c r="F18" i="1"/>
  <c r="F19" i="1"/>
  <c r="F21" i="1"/>
  <c r="F22" i="1"/>
  <c r="F23" i="1"/>
  <c r="F24" i="1"/>
  <c r="F7" i="1"/>
  <c r="F6" i="1"/>
  <c r="C34" i="1" l="1"/>
  <c r="C33" i="1"/>
  <c r="C32" i="1"/>
  <c r="C31" i="1"/>
  <c r="C29" i="1"/>
  <c r="C28" i="1"/>
  <c r="C27" i="1"/>
  <c r="C26" i="1"/>
  <c r="C24" i="1"/>
  <c r="C23" i="1"/>
  <c r="C22" i="1"/>
  <c r="C21" i="1"/>
  <c r="C19" i="1"/>
  <c r="C18" i="1"/>
  <c r="C17" i="1"/>
  <c r="C16" i="1"/>
  <c r="C14" i="1"/>
  <c r="C13" i="1"/>
  <c r="C12" i="1"/>
  <c r="C11" i="1"/>
  <c r="C9" i="1"/>
  <c r="C8" i="1"/>
  <c r="C7" i="1"/>
  <c r="C6" i="1"/>
  <c r="M39" i="9" l="1"/>
  <c r="L39" i="9"/>
  <c r="M33" i="9"/>
  <c r="L33" i="9"/>
  <c r="M27" i="9"/>
  <c r="L27" i="9"/>
</calcChain>
</file>

<file path=xl/sharedStrings.xml><?xml version="1.0" encoding="utf-8"?>
<sst xmlns="http://schemas.openxmlformats.org/spreadsheetml/2006/main" count="277" uniqueCount="121">
  <si>
    <t xml:space="preserve"> Characteristic</t>
  </si>
  <si>
    <t>Educational Attainment</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</si>
  <si>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</si>
  <si>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</si>
  <si>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</si>
  <si>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</si>
  <si>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</si>
  <si>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</si>
  <si>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</si>
  <si>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</si>
  <si>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</si>
  <si>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</si>
  <si>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</si>
  <si>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Ages 18 
to 22</t>
  </si>
  <si>
    <t>Ages 23
to 26</t>
  </si>
  <si>
    <t>Ages 27
to 30</t>
  </si>
  <si>
    <t>Total, ages 18 to 30 in 1998-2015…………...………....….……...…...…...…….....……</t>
  </si>
  <si>
    <t xml:space="preserve">  Less than a high school diploma ……...…..…....…...…...…</t>
  </si>
  <si>
    <t>Hispanic or Latino.......………………...…...…..………</t>
  </si>
  <si>
    <t>Less than 1 year</t>
  </si>
  <si>
    <t>Less than 2 years</t>
  </si>
  <si>
    <t>Total, ages 18 to 30 in 1998-2015</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</si>
  <si>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</si>
  <si>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</si>
  <si>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</si>
  <si>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</si>
  <si>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</si>
  <si>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</si>
  <si>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</si>
  <si>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</si>
  <si>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</si>
  <si>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Percent of jobs ongoing at age 31</t>
  </si>
  <si>
    <t>Less than 3 years</t>
  </si>
  <si>
    <t>Table 4.  Percent of weeks individuals were employed, unemployed, or not in the labor force from age 18 through age 30 in 1998-2015 by educational attainment, sex, race, and Hispanic or Latino ethnicity</t>
  </si>
  <si>
    <t>Employed</t>
  </si>
  <si>
    <t>Unemployed</t>
  </si>
  <si>
    <t>Not in labor force</t>
  </si>
  <si>
    <t>Total, ages 18 to 30 in 1998-2015  ……………………...…..…..</t>
  </si>
  <si>
    <t>Women  ……………………...…..…..</t>
  </si>
  <si>
    <t>Black, non-Hispanic  ……………………...………………………..</t>
  </si>
  <si>
    <t xml:space="preserve">Percent of total weeks </t>
  </si>
  <si>
    <t>Not in Labor Force</t>
  </si>
  <si>
    <t xml:space="preserve">Men, ages 18 to 30 in 1998-2015 </t>
  </si>
  <si>
    <t xml:space="preserve"> </t>
  </si>
  <si>
    <t xml:space="preserve">Women, ages 18 to 30 in 1998-2015  </t>
  </si>
  <si>
    <t xml:space="preserve">White, non-Hispanic, ages 18 to 30 in 1998-2015  </t>
  </si>
  <si>
    <t xml:space="preserve">Black, non-Hispanic, ages 18 to 30 in 1998-2015  </t>
  </si>
  <si>
    <t xml:space="preserve">Hispanic or Latino, ages 18 to 30 in 1998-2015  </t>
  </si>
  <si>
    <t>Single</t>
  </si>
  <si>
    <t>Married</t>
  </si>
  <si>
    <t>Cohabiting</t>
  </si>
  <si>
    <t>=+(((B13/100)*$weighted)+((B25/100)*$weighted))/($weighted+$weighted)</t>
  </si>
  <si>
    <t>Total ……………………</t>
  </si>
  <si>
    <t xml:space="preserve">Table 1.  Highest grade completed by individuals at ages 25 and 31 in 2005-2015 by sex, race, and Hispanic or Latino ethnicity        </t>
  </si>
  <si>
    <t xml:space="preserve">Less than 6 years </t>
  </si>
  <si>
    <t>Less than 12 years</t>
  </si>
  <si>
    <r>
      <t xml:space="preserve">    1  </t>
    </r>
    <r>
      <rPr>
        <sz val="10"/>
        <rFont val="Arial"/>
        <family val="2"/>
      </rPr>
      <t>Includes individuals with a high school diploma or equivalent (General Education Development (GED)) credential.</t>
    </r>
  </si>
  <si>
    <t>Table 6.  Partner status at age 25 and age 31 by educational attainment, sex, race and Hispanic or Latino ethnicity</t>
  </si>
  <si>
    <t>Percent of total weeks while ages 18 to 30 in 1998-2015</t>
  </si>
  <si>
    <t>Percent of individuals</t>
  </si>
  <si>
    <t>Table 7.  Percent of weeks individuals were employed, unemployed, or not in the labor force from age 18 through age 30 in 1998-2015 by partner status, educational attainment, sex, race, and Hispanic or Latino ethnicity</t>
  </si>
  <si>
    <t>Men ……………………………………...……</t>
  </si>
  <si>
    <t>Table 3.  Duration of employment relationship with a single employer for all jobs started from age 18 through age 30 in 1998-2015 by age at start of job, educational attainment, sex, race, and Hispanic or Latino ethnicity</t>
  </si>
  <si>
    <t>Women ……………..………………….…..</t>
  </si>
  <si>
    <t>Men ………………………………………...…</t>
  </si>
  <si>
    <t>Women ……………..…………………..…..</t>
  </si>
  <si>
    <t>Total, age 31 in 2011-2015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</si>
  <si>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</si>
  <si>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</si>
  <si>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Average number of jobs for persons ages 18 to 30 in 1998-2015 </t>
    </r>
    <r>
      <rPr>
        <vertAlign val="superscript"/>
        <sz val="11"/>
        <rFont val="Calibri"/>
        <family val="2"/>
        <scheme val="minor"/>
      </rPr>
      <t>1</t>
    </r>
  </si>
  <si>
    <r>
      <t xml:space="preserve">Total </t>
    </r>
    <r>
      <rPr>
        <vertAlign val="superscript"/>
        <sz val="11"/>
        <rFont val="Calibri"/>
        <family val="2"/>
        <scheme val="minor"/>
      </rPr>
      <t>2</t>
    </r>
  </si>
  <si>
    <r>
      <t xml:space="preserve">   1 </t>
    </r>
    <r>
      <rPr>
        <sz val="11"/>
        <rFont val="Calibri"/>
        <family val="2"/>
        <scheme val="minor"/>
      </rPr>
      <t xml:space="preserve"> Time span includes up to the month before the respondent's 31st birthday.</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</si>
  <si>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</si>
  <si>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</si>
  <si>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</si>
  <si>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</si>
  <si>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</si>
  <si>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</si>
  <si>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</si>
  <si>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</si>
  <si>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</si>
  <si>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</si>
  <si>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</si>
  <si>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</si>
  <si>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</si>
  <si>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</si>
  <si>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</si>
  <si>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</si>
  <si>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</si>
  <si>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</si>
  <si>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  Bachelor's degree or higher </t>
    </r>
    <r>
      <rPr>
        <vertAlign val="superscript"/>
        <sz val="11"/>
        <rFont val="Calibri"/>
        <family val="2"/>
        <scheme val="minor"/>
      </rPr>
      <t>4</t>
    </r>
    <r>
      <rPr>
        <sz val="11"/>
        <rFont val="Calibri"/>
        <family val="2"/>
        <scheme val="minor"/>
      </rPr>
      <t xml:space="preserve"> ………………………….</t>
    </r>
  </si>
  <si>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</si>
  <si>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</si>
  <si>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</si>
  <si>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</si>
  <si>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</si>
  <si>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</si>
  <si>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</si>
  <si>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</si>
  <si>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r>
      <t xml:space="preserve">    2  </t>
    </r>
    <r>
      <rPr>
        <sz val="10"/>
        <rFont val="Arial"/>
        <family val="2"/>
      </rPr>
      <t>Includes individuals with bachelor's, master's, doctoral, and professional degrees</t>
    </r>
  </si>
  <si>
    <t>White, non-Hispanic………………...……...…...…...………</t>
  </si>
  <si>
    <t>Black, non-Hispanic ..…...……………….....…….…...…….…</t>
  </si>
  <si>
    <t>Total, ages 18 to 24 in 1998-2009</t>
  </si>
  <si>
    <t>Total, ages 25 to 30 in 2005-2015</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</si>
  <si>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</si>
  <si>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</si>
  <si>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</si>
  <si>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</si>
  <si>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</si>
  <si>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</si>
  <si>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Age and characteristic</t>
  </si>
  <si>
    <t xml:space="preserve">  Ages 18 to 22 in 1998-2007 </t>
  </si>
  <si>
    <r>
      <t xml:space="preserve">  Ages 23 to 26 in 2003-2011</t>
    </r>
    <r>
      <rPr>
        <vertAlign val="superscript"/>
        <sz val="11"/>
        <rFont val="Calibri"/>
        <family val="2"/>
        <scheme val="minor"/>
      </rPr>
      <t xml:space="preserve"> </t>
    </r>
    <r>
      <rPr>
        <sz val="11"/>
        <rFont val="Calibri"/>
        <family val="2"/>
        <scheme val="minor"/>
      </rPr>
      <t xml:space="preserve">……….……………………………..….………. </t>
    </r>
  </si>
  <si>
    <t xml:space="preserve">  Ages 27 to 30 in 2007-2015 </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</si>
  <si>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31st birthday.</t>
  </si>
  <si>
    <t xml:space="preserve">  Age 25 in 2005-2009 </t>
  </si>
  <si>
    <t xml:space="preserve">  Age 31 in 2011-2015 </t>
  </si>
  <si>
    <r>
      <t xml:space="preserve">   Bachelor's degree and higher </t>
    </r>
    <r>
      <rPr>
        <vertAlign val="superscript"/>
        <sz val="10"/>
        <rFont val="Arial"/>
        <family val="2"/>
      </rPr>
      <t>2</t>
    </r>
    <r>
      <rPr>
        <sz val="10"/>
        <rFont val="Arial"/>
        <family val="2"/>
      </rPr>
      <t xml:space="preserve"> ………………………….</t>
    </r>
  </si>
  <si>
    <r>
      <t xml:space="preserve">    2  </t>
    </r>
    <r>
      <rPr>
        <sz val="10"/>
        <rFont val="Arial"/>
        <family val="2"/>
      </rPr>
      <t>Includes individuals with bachelor's, master's, doctoral, and professional degrees.</t>
    </r>
  </si>
  <si>
    <t>Table 2.  Number of jobs held by individuals from age 18 through age 30 in 1998-2015 by educational attainment, sex, race, Hispanic or Latino ethnicity, and age</t>
  </si>
  <si>
    <t>Table 5.  Percent of weeks individuals were employed, unemployed, or not in the labor force from age 18 through age 30 in 1998-2015 by age, educational attainment, sex, race, and Hispanic or Latino ethnicity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</si>
</sst>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numFmt numFmtId="166" formatCode="###,###,##0.0"/>
    <numFmt numFmtId="167" formatCode="###,###,##0.000"/>
    <numFmt numFmtId="168" formatCode="#,##0.0"/>
  </numFmts>
  <fonts count="14"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indexed="8"/>
      <name val="Arial"/>
      <family val="2"/>
    </font>
  </fonts>
  <fills count="3">
    <fill>
      <patternFill patternType="none"/>
    </fill>
    <fill>
      <patternFill patternType="gray125"/>
    </fill>
    <fill>
      <patternFill patternType="solid">
        <fgColor rgb="FFC6EFCE"/>
      </patternFill>
    </fill>
  </fills>
  <borders count="36">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63">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5" fontId="4" fillId="0" borderId="0" xfId="0" applyNumberFormat="1" applyFont="1" applyFill="1" applyAlignment="1">
      <alignment horizontal="left" indent="1"/>
    </xf>
    <xf numFmtId="0" fontId="4" fillId="0" borderId="0" xfId="0" applyNumberFormat="1" applyFont="1" applyFill="1" applyAlignment="1">
      <alignment horizontal="left" indent="1"/>
    </xf>
    <xf numFmtId="164" fontId="0" fillId="0" borderId="12" xfId="0" applyNumberFormat="1" applyFill="1" applyBorder="1" applyAlignment="1">
      <alignment horizontal="center"/>
    </xf>
    <xf numFmtId="0" fontId="0" fillId="0" borderId="18" xfId="0" applyFill="1" applyBorder="1" applyAlignment="1">
      <alignment horizontal="right"/>
    </xf>
    <xf numFmtId="0" fontId="4" fillId="0" borderId="0" xfId="0" applyFont="1" applyFill="1"/>
    <xf numFmtId="0" fontId="3" fillId="0" borderId="0" xfId="0" applyFont="1" applyBorder="1" applyAlignment="1">
      <alignment horizontal="left" wrapText="1"/>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NumberFormat="1" applyFont="1" applyFill="1"/>
    <xf numFmtId="0" fontId="4" fillId="0" borderId="0" xfId="0" applyFont="1" applyFill="1" applyAlignment="1">
      <alignment horizontal="right"/>
    </xf>
    <xf numFmtId="0" fontId="4" fillId="0" borderId="0" xfId="0" applyFont="1" applyFill="1" applyBorder="1"/>
    <xf numFmtId="0" fontId="4" fillId="0" borderId="0" xfId="0" applyFont="1" applyFill="1" applyBorder="1" applyAlignment="1">
      <alignment vertical="top" wrapText="1"/>
    </xf>
    <xf numFmtId="0" fontId="4" fillId="0" borderId="15" xfId="0" applyFont="1" applyBorder="1"/>
    <xf numFmtId="0" fontId="4" fillId="0" borderId="15" xfId="0" applyFont="1" applyFill="1" applyBorder="1"/>
    <xf numFmtId="0" fontId="0" fillId="0" borderId="27" xfId="0" applyBorder="1" applyAlignment="1">
      <alignment vertical="center"/>
    </xf>
    <xf numFmtId="0" fontId="0" fillId="0" borderId="9" xfId="0" applyBorder="1"/>
    <xf numFmtId="0" fontId="0" fillId="0" borderId="19" xfId="0" applyBorder="1"/>
    <xf numFmtId="0" fontId="6" fillId="0" borderId="0" xfId="1" applyNumberFormat="1" applyFont="1" applyFill="1" applyBorder="1" applyAlignment="1" applyProtection="1">
      <alignment horizontal="center" wrapText="1"/>
    </xf>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0" fontId="2" fillId="0" borderId="15" xfId="2" applyFill="1" applyBorder="1"/>
    <xf numFmtId="0" fontId="0" fillId="0" borderId="15" xfId="0" applyFill="1" applyBorder="1"/>
    <xf numFmtId="0" fontId="0" fillId="0" borderId="15" xfId="0" applyFill="1" applyBorder="1" applyAlignment="1">
      <alignment horizontal="right"/>
    </xf>
    <xf numFmtId="0" fontId="0" fillId="0" borderId="15"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6" fillId="0" borderId="0" xfId="1" applyNumberFormat="1" applyFont="1" applyFill="1" applyBorder="1" applyAlignment="1" applyProtection="1">
      <alignment horizont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3" fillId="0" borderId="0" xfId="0" applyFont="1" applyAlignment="1">
      <alignment horizontal="left" vertical="justify" wrapText="1"/>
    </xf>
    <xf numFmtId="0" fontId="3" fillId="0" borderId="0" xfId="0" applyFont="1" applyAlignment="1">
      <alignment horizontal="left" wrapText="1"/>
    </xf>
    <xf numFmtId="0" fontId="0" fillId="0" borderId="0" xfId="0" applyFill="1" applyAlignment="1">
      <alignment wrapText="1"/>
    </xf>
    <xf numFmtId="0" fontId="4" fillId="0" borderId="10" xfId="0" applyFont="1" applyFill="1" applyBorder="1" applyAlignment="1">
      <alignment horizontal="center" vertical="center" wrapText="1"/>
    </xf>
    <xf numFmtId="0" fontId="5" fillId="0" borderId="0" xfId="0" applyFont="1" applyFill="1" applyBorder="1" applyAlignment="1">
      <alignment wrapText="1"/>
    </xf>
    <xf numFmtId="0" fontId="0" fillId="0" borderId="16" xfId="0" applyBorder="1" applyAlignment="1">
      <alignment horizontal="center"/>
    </xf>
    <xf numFmtId="0" fontId="0" fillId="0" borderId="18" xfId="0" applyBorder="1" applyAlignment="1">
      <alignment horizontal="center"/>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5" fontId="0" fillId="0" borderId="0" xfId="0" applyNumberFormat="1" applyFont="1" applyBorder="1" applyAlignment="1">
      <alignment horizontal="left" indent="1"/>
    </xf>
    <xf numFmtId="165" fontId="10" fillId="0" borderId="0" xfId="0" applyNumberFormat="1" applyFont="1"/>
    <xf numFmtId="165" fontId="10" fillId="0" borderId="0" xfId="0" applyNumberFormat="1" applyFont="1" applyFill="1" applyAlignment="1">
      <alignment horizontal="left" indent="1"/>
    </xf>
    <xf numFmtId="0" fontId="10" fillId="0" borderId="0" xfId="0" applyNumberFormat="1" applyFont="1" applyFill="1" applyAlignment="1">
      <alignment horizontal="left" indent="1"/>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5" xfId="0" applyNumberFormat="1" applyFont="1" applyFill="1" applyBorder="1" applyAlignment="1" applyProtection="1">
      <alignment horizontal="center" wrapText="1"/>
    </xf>
    <xf numFmtId="164" fontId="0" fillId="0" borderId="5" xfId="0" applyNumberFormat="1" applyFont="1" applyBorder="1" applyAlignment="1">
      <alignment horizontal="center" vertical="center"/>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164" fontId="10" fillId="0" borderId="10" xfId="0" applyNumberFormat="1" applyFont="1" applyBorder="1" applyAlignment="1">
      <alignment horizontal="center" wrapText="1"/>
    </xf>
    <xf numFmtId="164" fontId="10" fillId="0" borderId="5" xfId="0" applyNumberFormat="1" applyFont="1" applyBorder="1" applyAlignment="1">
      <alignment horizontal="center" wrapText="1"/>
    </xf>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0" fillId="0" borderId="0" xfId="0" applyNumberFormat="1" applyFont="1" applyBorder="1" applyAlignment="1">
      <alignment horizontal="left" vertical="top" indent="1"/>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23" xfId="0" applyNumberFormat="1" applyFont="1" applyBorder="1" applyAlignment="1">
      <alignment horizontal="center" vertical="center" wrapTex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0" fontId="0" fillId="0" borderId="0" xfId="0" applyFont="1" applyAlignment="1">
      <alignment horizontal="left" wrapText="1"/>
    </xf>
    <xf numFmtId="0" fontId="0" fillId="0" borderId="0" xfId="0" applyFont="1" applyAlignment="1">
      <alignment horizontal="right" wrapText="1"/>
    </xf>
    <xf numFmtId="164" fontId="0" fillId="0" borderId="0" xfId="0" applyNumberFormat="1" applyFont="1" applyAlignment="1">
      <alignment horizontal="right"/>
    </xf>
    <xf numFmtId="164" fontId="10" fillId="0" borderId="23"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10" xfId="1" applyNumberFormat="1" applyFont="1" applyFill="1" applyBorder="1" applyAlignment="1" applyProtection="1">
      <alignment horizontal="center" wrapText="1"/>
    </xf>
    <xf numFmtId="164" fontId="13" fillId="0" borderId="5" xfId="1" applyNumberFormat="1" applyFont="1" applyFill="1" applyBorder="1" applyAlignment="1" applyProtection="1">
      <alignment horizontal="center" wrapText="1"/>
    </xf>
    <xf numFmtId="164" fontId="4" fillId="0" borderId="0" xfId="0" applyNumberFormat="1" applyFont="1" applyAlignment="1">
      <alignment horizontal="left"/>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0" fontId="0" fillId="0" borderId="5"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11" fillId="0" borderId="0" xfId="0" applyFont="1" applyBorder="1" applyAlignment="1">
      <alignment horizontal="left" wrapText="1"/>
    </xf>
    <xf numFmtId="0" fontId="10" fillId="0" borderId="0" xfId="0" applyNumberFormat="1"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10" fillId="0" borderId="1" xfId="0" applyFont="1" applyBorder="1" applyAlignment="1">
      <alignment horizontal="center" vertical="center" wrapText="1"/>
    </xf>
    <xf numFmtId="0" fontId="0" fillId="0" borderId="8" xfId="0" applyFont="1" applyBorder="1" applyAlignment="1">
      <alignment horizontal="center" vertical="center" wrapText="1"/>
    </xf>
    <xf numFmtId="164" fontId="0" fillId="0" borderId="2" xfId="0" applyNumberFormat="1" applyFont="1" applyBorder="1" applyAlignment="1">
      <alignment horizontal="center" vertical="center"/>
    </xf>
    <xf numFmtId="164" fontId="0"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0" xfId="0" applyFont="1" applyFill="1" applyAlignment="1">
      <alignment horizontal="left" wrapText="1"/>
    </xf>
    <xf numFmtId="164" fontId="0" fillId="0" borderId="32"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164" fontId="0" fillId="0" borderId="34"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0" fillId="0" borderId="20" xfId="0" applyFont="1" applyBorder="1" applyAlignment="1">
      <alignment horizontal="left"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1" xfId="0" applyNumberFormat="1" applyFont="1" applyFill="1" applyBorder="1" applyAlignment="1">
      <alignment horizont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164" fontId="4" fillId="0" borderId="21" xfId="0" applyNumberFormat="1" applyFont="1" applyFill="1" applyBorder="1" applyAlignment="1">
      <alignment horizont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2" xfId="0" applyNumberFormat="1" applyFont="1" applyFill="1" applyBorder="1" applyAlignment="1">
      <alignment horizontal="center" wrapText="1"/>
    </xf>
    <xf numFmtId="164" fontId="4" fillId="0" borderId="3" xfId="0" applyNumberFormat="1" applyFont="1" applyFill="1" applyBorder="1" applyAlignment="1">
      <alignment horizontal="center" wrapText="1"/>
    </xf>
    <xf numFmtId="164" fontId="4" fillId="0" borderId="6" xfId="0" applyNumberFormat="1" applyFont="1" applyFill="1" applyBorder="1" applyAlignment="1">
      <alignment horizontal="center"/>
    </xf>
    <xf numFmtId="164" fontId="4" fillId="0" borderId="7" xfId="0" applyNumberFormat="1" applyFont="1" applyFill="1" applyBorder="1" applyAlignment="1">
      <alignment horizontal="center"/>
    </xf>
    <xf numFmtId="164" fontId="4" fillId="0" borderId="26" xfId="0" applyNumberFormat="1" applyFont="1" applyFill="1" applyBorder="1" applyAlignment="1">
      <alignment horizontal="center"/>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cellXfs>
  <cellStyles count="8">
    <cellStyle name="Good" xfId="2" builtinId="26"/>
    <cellStyle name="Normal" xfId="0" builtinId="0"/>
    <cellStyle name="Normal 10" xfId="5"/>
    <cellStyle name="Normal 14" xfId="7"/>
    <cellStyle name="Normal 2" xfId="4"/>
    <cellStyle name="Normal 5" xfId="3"/>
    <cellStyle name="Normal 6"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38" sqref="A38:H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28.8" customHeight="1" x14ac:dyDescent="0.3">
      <c r="A1" s="185" t="s">
        <v>53</v>
      </c>
      <c r="B1" s="185"/>
      <c r="C1" s="185"/>
      <c r="D1" s="185"/>
      <c r="E1" s="185"/>
      <c r="F1" s="185"/>
      <c r="G1" s="185"/>
      <c r="H1" s="185"/>
      <c r="I1" s="1"/>
    </row>
    <row r="2" spans="1:9" ht="15" customHeight="1" thickBot="1" x14ac:dyDescent="0.35">
      <c r="A2" s="78"/>
      <c r="B2" s="2"/>
      <c r="C2" s="2"/>
      <c r="D2" s="2"/>
      <c r="E2" s="3"/>
      <c r="F2" s="3"/>
      <c r="G2" s="2"/>
      <c r="H2" s="2"/>
      <c r="I2" s="1"/>
    </row>
    <row r="3" spans="1:9" x14ac:dyDescent="0.3">
      <c r="A3" s="186" t="s">
        <v>0</v>
      </c>
      <c r="B3" s="189" t="s">
        <v>1</v>
      </c>
      <c r="C3" s="190"/>
      <c r="D3" s="190"/>
      <c r="E3" s="190"/>
      <c r="F3" s="190"/>
      <c r="G3" s="190"/>
      <c r="H3" s="190"/>
      <c r="I3" s="1"/>
    </row>
    <row r="4" spans="1:9" ht="14.4" customHeight="1" x14ac:dyDescent="0.3">
      <c r="A4" s="187"/>
      <c r="B4" s="191" t="s">
        <v>2</v>
      </c>
      <c r="C4" s="192" t="s">
        <v>3</v>
      </c>
      <c r="D4" s="193"/>
      <c r="E4" s="193"/>
      <c r="F4" s="194" t="s">
        <v>4</v>
      </c>
      <c r="G4" s="195"/>
      <c r="H4" s="195"/>
      <c r="I4" s="1"/>
    </row>
    <row r="5" spans="1:9" ht="68.400000000000006" customHeight="1" x14ac:dyDescent="0.3">
      <c r="A5" s="188"/>
      <c r="B5" s="191"/>
      <c r="C5" s="4" t="s">
        <v>5</v>
      </c>
      <c r="D5" s="5" t="s">
        <v>6</v>
      </c>
      <c r="E5" s="6" t="s">
        <v>7</v>
      </c>
      <c r="F5" s="81" t="s">
        <v>5</v>
      </c>
      <c r="G5" s="7" t="s">
        <v>8</v>
      </c>
      <c r="H5" s="73" t="s">
        <v>91</v>
      </c>
      <c r="I5" s="1"/>
    </row>
    <row r="6" spans="1:9" x14ac:dyDescent="0.3">
      <c r="A6" s="86" t="s">
        <v>67</v>
      </c>
      <c r="B6" s="103">
        <v>9.1407000000000007</v>
      </c>
      <c r="C6" s="104">
        <f>SUM(D6:E6)</f>
        <v>26.0733</v>
      </c>
      <c r="D6" s="105">
        <v>18.599699999999999</v>
      </c>
      <c r="E6" s="103">
        <v>7.4736000000000002</v>
      </c>
      <c r="F6" s="106">
        <f>SUM(G6:H6)</f>
        <v>63.631520000000002</v>
      </c>
      <c r="G6" s="103">
        <v>38.962400000000002</v>
      </c>
      <c r="H6" s="107">
        <v>24.669119999999999</v>
      </c>
      <c r="I6" s="1"/>
    </row>
    <row r="7" spans="1:9" x14ac:dyDescent="0.3">
      <c r="A7" s="92" t="s">
        <v>9</v>
      </c>
      <c r="B7" s="108">
        <v>7.4905999999999997</v>
      </c>
      <c r="C7" s="109">
        <f t="shared" ref="C7:C34" si="0">SUM(D7:E7)</f>
        <v>26.1297</v>
      </c>
      <c r="D7" s="108">
        <v>19.282900000000001</v>
      </c>
      <c r="E7" s="108">
        <v>6.8468</v>
      </c>
      <c r="F7" s="109">
        <f t="shared" ref="F7:F9" si="1">SUM(G7:H7)</f>
        <v>66.256540000000001</v>
      </c>
      <c r="G7" s="108">
        <v>37.049599999999998</v>
      </c>
      <c r="H7" s="110">
        <v>29.206939999999999</v>
      </c>
      <c r="I7" s="1"/>
    </row>
    <row r="8" spans="1:9" x14ac:dyDescent="0.3">
      <c r="A8" s="92" t="s">
        <v>10</v>
      </c>
      <c r="B8" s="108">
        <v>13.525</v>
      </c>
      <c r="C8" s="109">
        <f t="shared" si="0"/>
        <v>31.227499999999999</v>
      </c>
      <c r="D8" s="108">
        <v>19.9527</v>
      </c>
      <c r="E8" s="108">
        <v>11.274800000000001</v>
      </c>
      <c r="F8" s="109">
        <f t="shared" si="1"/>
        <v>54.739489999999996</v>
      </c>
      <c r="G8" s="108">
        <v>42.524299999999997</v>
      </c>
      <c r="H8" s="110">
        <v>12.215190000000002</v>
      </c>
      <c r="I8" s="1"/>
    </row>
    <row r="9" spans="1:9" x14ac:dyDescent="0.3">
      <c r="A9" s="92" t="s">
        <v>11</v>
      </c>
      <c r="B9" s="108">
        <v>13.4499</v>
      </c>
      <c r="C9" s="109">
        <f t="shared" si="0"/>
        <v>30.882999999999999</v>
      </c>
      <c r="D9" s="108">
        <v>23.650099999999998</v>
      </c>
      <c r="E9" s="108">
        <v>7.2328999999999999</v>
      </c>
      <c r="F9" s="109">
        <f t="shared" si="1"/>
        <v>55.246200000000002</v>
      </c>
      <c r="G9" s="108">
        <v>43.520899999999997</v>
      </c>
      <c r="H9" s="110">
        <v>11.725300000000001</v>
      </c>
      <c r="I9" s="1"/>
    </row>
    <row r="10" spans="1:9" x14ac:dyDescent="0.3">
      <c r="A10" s="93"/>
      <c r="B10" s="111"/>
      <c r="C10" s="112"/>
      <c r="D10" s="94"/>
      <c r="E10" s="95"/>
      <c r="F10" s="113"/>
      <c r="G10" s="95"/>
      <c r="H10" s="110"/>
      <c r="I10" s="1"/>
    </row>
    <row r="11" spans="1:9" x14ac:dyDescent="0.3">
      <c r="A11" s="96" t="s">
        <v>61</v>
      </c>
      <c r="B11" s="108">
        <v>9.6189</v>
      </c>
      <c r="C11" s="109">
        <f t="shared" si="0"/>
        <v>30.930399999999999</v>
      </c>
      <c r="D11" s="108">
        <v>22.048500000000001</v>
      </c>
      <c r="E11" s="108">
        <v>8.8818999999999999</v>
      </c>
      <c r="F11" s="109">
        <f>SUM(G11:H11)</f>
        <v>59.255540000000003</v>
      </c>
      <c r="G11" s="108">
        <v>38.200400000000002</v>
      </c>
      <c r="H11" s="110">
        <v>21.055140000000002</v>
      </c>
      <c r="I11" s="1"/>
    </row>
    <row r="12" spans="1:9" x14ac:dyDescent="0.3">
      <c r="A12" s="92" t="s">
        <v>9</v>
      </c>
      <c r="B12" s="108">
        <v>7.8319000000000001</v>
      </c>
      <c r="C12" s="109">
        <f t="shared" si="0"/>
        <v>29.798099999999998</v>
      </c>
      <c r="D12" s="108">
        <v>22.066099999999999</v>
      </c>
      <c r="E12" s="108">
        <v>7.7320000000000002</v>
      </c>
      <c r="F12" s="109">
        <f t="shared" ref="F12:F14" si="2">SUM(G12:H12)</f>
        <v>62.307209999999998</v>
      </c>
      <c r="G12" s="108">
        <v>36.7119</v>
      </c>
      <c r="H12" s="110">
        <v>25.595310000000001</v>
      </c>
      <c r="I12" s="1"/>
    </row>
    <row r="13" spans="1:9" x14ac:dyDescent="0.3">
      <c r="A13" s="92" t="s">
        <v>10</v>
      </c>
      <c r="B13" s="108">
        <v>14.8522</v>
      </c>
      <c r="C13" s="109">
        <f t="shared" si="0"/>
        <v>37.668999999999997</v>
      </c>
      <c r="D13" s="108">
        <v>22.5852</v>
      </c>
      <c r="E13" s="108">
        <v>15.0838</v>
      </c>
      <c r="F13" s="109">
        <f t="shared" si="2"/>
        <v>46.742600000000003</v>
      </c>
      <c r="G13" s="108">
        <v>37.953200000000002</v>
      </c>
      <c r="H13" s="110">
        <v>8.7894000000000005</v>
      </c>
      <c r="I13" s="1"/>
    </row>
    <row r="14" spans="1:9" x14ac:dyDescent="0.3">
      <c r="A14" s="92" t="s">
        <v>11</v>
      </c>
      <c r="B14" s="108">
        <v>13.853400000000001</v>
      </c>
      <c r="C14" s="109">
        <f t="shared" si="0"/>
        <v>33.986200000000004</v>
      </c>
      <c r="D14" s="108">
        <v>25.075500000000002</v>
      </c>
      <c r="E14" s="108">
        <v>8.9107000000000003</v>
      </c>
      <c r="F14" s="109">
        <f t="shared" si="2"/>
        <v>51.876840000000001</v>
      </c>
      <c r="G14" s="108">
        <v>42.624200000000002</v>
      </c>
      <c r="H14" s="110">
        <v>9.2526399999999995</v>
      </c>
      <c r="I14" s="1"/>
    </row>
    <row r="15" spans="1:9" x14ac:dyDescent="0.3">
      <c r="A15" s="92"/>
      <c r="B15" s="111"/>
      <c r="C15" s="112"/>
      <c r="D15" s="94"/>
      <c r="E15" s="95"/>
      <c r="F15" s="113"/>
      <c r="G15" s="95"/>
      <c r="H15" s="110"/>
      <c r="I15" s="1"/>
    </row>
    <row r="16" spans="1:9" x14ac:dyDescent="0.3">
      <c r="A16" s="96" t="s">
        <v>63</v>
      </c>
      <c r="B16" s="108">
        <v>8.6560000000000006</v>
      </c>
      <c r="C16" s="109">
        <f t="shared" si="0"/>
        <v>22.991799999999998</v>
      </c>
      <c r="D16" s="108">
        <v>16.945499999999999</v>
      </c>
      <c r="E16" s="108">
        <v>6.0462999999999996</v>
      </c>
      <c r="F16" s="109">
        <f>SUM(G16:H16)</f>
        <v>68.066589999999991</v>
      </c>
      <c r="G16" s="108">
        <v>39.734699999999997</v>
      </c>
      <c r="H16" s="110">
        <v>28.331889999999998</v>
      </c>
      <c r="I16" s="1"/>
    </row>
    <row r="17" spans="1:9" x14ac:dyDescent="0.3">
      <c r="A17" s="92" t="s">
        <v>9</v>
      </c>
      <c r="B17" s="108">
        <v>7.1478000000000002</v>
      </c>
      <c r="C17" s="109">
        <f t="shared" si="0"/>
        <v>22.445399999999999</v>
      </c>
      <c r="D17" s="108">
        <v>16.4876</v>
      </c>
      <c r="E17" s="108">
        <v>5.9577999999999998</v>
      </c>
      <c r="F17" s="109">
        <f t="shared" ref="F17:F19" si="3">SUM(G17:H17)</f>
        <v>70.222970000000004</v>
      </c>
      <c r="G17" s="108">
        <v>37.388800000000003</v>
      </c>
      <c r="H17" s="110">
        <v>32.83417</v>
      </c>
      <c r="I17" s="1"/>
    </row>
    <row r="18" spans="1:9" x14ac:dyDescent="0.3">
      <c r="A18" s="92" t="s">
        <v>10</v>
      </c>
      <c r="B18" s="108">
        <v>12.2178</v>
      </c>
      <c r="C18" s="109">
        <f t="shared" si="0"/>
        <v>24.882899999999999</v>
      </c>
      <c r="D18" s="108">
        <v>17.3598</v>
      </c>
      <c r="E18" s="108">
        <v>7.5231000000000003</v>
      </c>
      <c r="F18" s="109">
        <f t="shared" si="3"/>
        <v>62.616230000000002</v>
      </c>
      <c r="G18" s="108">
        <v>47.026699999999998</v>
      </c>
      <c r="H18" s="110">
        <v>15.58953</v>
      </c>
      <c r="I18" s="1"/>
    </row>
    <row r="19" spans="1:9" x14ac:dyDescent="0.3">
      <c r="A19" s="92" t="s">
        <v>11</v>
      </c>
      <c r="B19" s="108">
        <v>13.0025</v>
      </c>
      <c r="C19" s="109">
        <f t="shared" si="0"/>
        <v>27.442</v>
      </c>
      <c r="D19" s="108">
        <v>22.069500000000001</v>
      </c>
      <c r="E19" s="108">
        <v>5.3724999999999996</v>
      </c>
      <c r="F19" s="109">
        <f t="shared" si="3"/>
        <v>58.982340000000001</v>
      </c>
      <c r="G19" s="108">
        <v>44.5152</v>
      </c>
      <c r="H19" s="110">
        <v>14.467139999999999</v>
      </c>
      <c r="I19" s="1"/>
    </row>
    <row r="20" spans="1:9" x14ac:dyDescent="0.3">
      <c r="A20" s="92"/>
      <c r="B20" s="114"/>
      <c r="C20" s="112"/>
      <c r="D20" s="114"/>
      <c r="E20" s="112"/>
      <c r="F20" s="112"/>
      <c r="G20" s="114"/>
      <c r="H20" s="110"/>
      <c r="I20" s="1"/>
    </row>
    <row r="21" spans="1:9" x14ac:dyDescent="0.3">
      <c r="A21" s="85" t="s">
        <v>66</v>
      </c>
      <c r="B21" s="108">
        <v>7.0511999999999997</v>
      </c>
      <c r="C21" s="114">
        <f t="shared" si="0"/>
        <v>23.4938</v>
      </c>
      <c r="D21" s="108">
        <v>16.092400000000001</v>
      </c>
      <c r="E21" s="108">
        <v>7.4013999999999998</v>
      </c>
      <c r="F21" s="109">
        <f>SUM(G21:H21)</f>
        <v>69.274199999999993</v>
      </c>
      <c r="G21" s="108">
        <v>37.659599999999998</v>
      </c>
      <c r="H21" s="110">
        <v>31.614599999999996</v>
      </c>
      <c r="I21" s="1"/>
    </row>
    <row r="22" spans="1:9" x14ac:dyDescent="0.3">
      <c r="A22" s="92" t="s">
        <v>9</v>
      </c>
      <c r="B22" s="108">
        <v>6.0026999999999999</v>
      </c>
      <c r="C22" s="114">
        <f t="shared" si="0"/>
        <v>22.433199999999999</v>
      </c>
      <c r="D22" s="108">
        <v>16.259399999999999</v>
      </c>
      <c r="E22" s="108">
        <v>6.1738</v>
      </c>
      <c r="F22" s="109">
        <f t="shared" ref="F22:F24" si="4">SUM(G22:H22)</f>
        <v>71.502499999999998</v>
      </c>
      <c r="G22" s="108">
        <v>35.456400000000002</v>
      </c>
      <c r="H22" s="110">
        <v>36.046099999999996</v>
      </c>
      <c r="I22" s="1"/>
    </row>
    <row r="23" spans="1:9" x14ac:dyDescent="0.3">
      <c r="A23" s="92" t="s">
        <v>10</v>
      </c>
      <c r="B23" s="108">
        <v>9.5965000000000007</v>
      </c>
      <c r="C23" s="114">
        <f t="shared" si="0"/>
        <v>27.5776</v>
      </c>
      <c r="D23" s="108">
        <v>15.866400000000001</v>
      </c>
      <c r="E23" s="108">
        <v>11.7112</v>
      </c>
      <c r="F23" s="109">
        <f t="shared" si="4"/>
        <v>62.222000000000001</v>
      </c>
      <c r="G23" s="108">
        <v>43.642800000000001</v>
      </c>
      <c r="H23" s="110">
        <v>18.5792</v>
      </c>
      <c r="I23" s="1"/>
    </row>
    <row r="24" spans="1:9" x14ac:dyDescent="0.3">
      <c r="A24" s="92" t="s">
        <v>11</v>
      </c>
      <c r="B24" s="108">
        <v>10.973599999999999</v>
      </c>
      <c r="C24" s="114">
        <f t="shared" si="0"/>
        <v>28.632199999999997</v>
      </c>
      <c r="D24" s="108">
        <v>19.5276</v>
      </c>
      <c r="E24" s="108">
        <v>9.1045999999999996</v>
      </c>
      <c r="F24" s="109">
        <f t="shared" si="4"/>
        <v>60.026199999999996</v>
      </c>
      <c r="G24" s="108">
        <v>41.260599999999997</v>
      </c>
      <c r="H24" s="110">
        <v>18.765599999999999</v>
      </c>
      <c r="I24" s="1"/>
    </row>
    <row r="25" spans="1:9" x14ac:dyDescent="0.3">
      <c r="A25" s="93"/>
      <c r="B25" s="111"/>
      <c r="C25" s="114"/>
      <c r="D25" s="94"/>
      <c r="E25" s="97"/>
      <c r="F25" s="114"/>
      <c r="G25" s="94"/>
      <c r="H25" s="110"/>
      <c r="I25" s="1"/>
    </row>
    <row r="26" spans="1:9" x14ac:dyDescent="0.3">
      <c r="A26" s="96" t="s">
        <v>64</v>
      </c>
      <c r="B26" s="108">
        <v>7.7115</v>
      </c>
      <c r="C26" s="114">
        <f t="shared" si="0"/>
        <v>27.5275</v>
      </c>
      <c r="D26" s="108">
        <v>18.3935</v>
      </c>
      <c r="E26" s="108">
        <v>9.1340000000000003</v>
      </c>
      <c r="F26" s="109">
        <f>SUM(G26:H26)</f>
        <v>64.575999999999993</v>
      </c>
      <c r="G26" s="108">
        <v>36.704900000000002</v>
      </c>
      <c r="H26" s="110">
        <v>27.871099999999998</v>
      </c>
      <c r="I26" s="1"/>
    </row>
    <row r="27" spans="1:9" x14ac:dyDescent="0.3">
      <c r="A27" s="92" t="s">
        <v>9</v>
      </c>
      <c r="B27" s="108">
        <v>6.4713000000000003</v>
      </c>
      <c r="C27" s="114">
        <f t="shared" si="0"/>
        <v>26.238300000000002</v>
      </c>
      <c r="D27" s="108">
        <v>19.016100000000002</v>
      </c>
      <c r="E27" s="108">
        <v>7.2222</v>
      </c>
      <c r="F27" s="109">
        <f t="shared" ref="F27:F29" si="5">SUM(G27:H27)</f>
        <v>67.227000000000004</v>
      </c>
      <c r="G27" s="108">
        <v>35.185099999999998</v>
      </c>
      <c r="H27" s="110">
        <v>32.041899999999998</v>
      </c>
      <c r="I27" s="1"/>
    </row>
    <row r="28" spans="1:9" x14ac:dyDescent="0.3">
      <c r="A28" s="92" t="s">
        <v>10</v>
      </c>
      <c r="B28" s="108">
        <v>11.1676</v>
      </c>
      <c r="C28" s="114">
        <f t="shared" si="0"/>
        <v>35.0107</v>
      </c>
      <c r="D28" s="108">
        <v>18.263400000000001</v>
      </c>
      <c r="E28" s="108">
        <v>16.747299999999999</v>
      </c>
      <c r="F28" s="109">
        <f t="shared" si="5"/>
        <v>53.215600000000002</v>
      </c>
      <c r="G28" s="108">
        <v>38.9955</v>
      </c>
      <c r="H28" s="110">
        <v>14.2201</v>
      </c>
      <c r="I28" s="1"/>
    </row>
    <row r="29" spans="1:9" x14ac:dyDescent="0.3">
      <c r="A29" s="92" t="s">
        <v>11</v>
      </c>
      <c r="B29" s="108">
        <v>11.9383</v>
      </c>
      <c r="C29" s="114">
        <f t="shared" si="0"/>
        <v>30.974299999999999</v>
      </c>
      <c r="D29" s="108">
        <v>20.329599999999999</v>
      </c>
      <c r="E29" s="108">
        <v>10.6447</v>
      </c>
      <c r="F29" s="109">
        <f t="shared" si="5"/>
        <v>56.704100000000004</v>
      </c>
      <c r="G29" s="108">
        <v>39.975900000000003</v>
      </c>
      <c r="H29" s="110">
        <v>16.728200000000001</v>
      </c>
      <c r="I29" s="1"/>
    </row>
    <row r="30" spans="1:9" x14ac:dyDescent="0.3">
      <c r="A30" s="92"/>
      <c r="B30" s="111"/>
      <c r="C30" s="114"/>
      <c r="D30" s="94"/>
      <c r="E30" s="97"/>
      <c r="F30" s="114"/>
      <c r="G30" s="94"/>
      <c r="H30" s="110"/>
      <c r="I30" s="1"/>
    </row>
    <row r="31" spans="1:9" x14ac:dyDescent="0.3">
      <c r="A31" s="96" t="s">
        <v>65</v>
      </c>
      <c r="B31" s="108">
        <v>6.3631000000000002</v>
      </c>
      <c r="C31" s="114">
        <f t="shared" si="0"/>
        <v>19.289899999999999</v>
      </c>
      <c r="D31" s="108">
        <v>13.6942</v>
      </c>
      <c r="E31" s="108">
        <v>5.5956999999999999</v>
      </c>
      <c r="F31" s="109">
        <f>SUM(G31:H31)</f>
        <v>74.170699999999997</v>
      </c>
      <c r="G31" s="108">
        <v>38.654499999999999</v>
      </c>
      <c r="H31" s="110">
        <v>35.516199999999998</v>
      </c>
      <c r="I31" s="1"/>
    </row>
    <row r="32" spans="1:9" x14ac:dyDescent="0.3">
      <c r="A32" s="92" t="s">
        <v>9</v>
      </c>
      <c r="B32" s="108">
        <v>5.5212000000000003</v>
      </c>
      <c r="C32" s="114">
        <f t="shared" si="0"/>
        <v>18.523199999999999</v>
      </c>
      <c r="D32" s="108">
        <v>13.4267</v>
      </c>
      <c r="E32" s="108">
        <v>5.0964999999999998</v>
      </c>
      <c r="F32" s="109">
        <f t="shared" ref="F32:F34" si="6">SUM(G32:H32)</f>
        <v>75.896100000000004</v>
      </c>
      <c r="G32" s="108">
        <v>35.735300000000002</v>
      </c>
      <c r="H32" s="110">
        <v>40.160800000000002</v>
      </c>
      <c r="I32" s="1"/>
    </row>
    <row r="33" spans="1:9" x14ac:dyDescent="0.3">
      <c r="A33" s="92" t="s">
        <v>10</v>
      </c>
      <c r="B33" s="108">
        <v>8.0070999999999994</v>
      </c>
      <c r="C33" s="114">
        <f t="shared" si="0"/>
        <v>20.058299999999999</v>
      </c>
      <c r="D33" s="108">
        <v>13.441599999999999</v>
      </c>
      <c r="E33" s="108">
        <v>6.6166999999999998</v>
      </c>
      <c r="F33" s="109">
        <f t="shared" si="6"/>
        <v>71.332899999999995</v>
      </c>
      <c r="G33" s="108">
        <v>48.344000000000001</v>
      </c>
      <c r="H33" s="110">
        <v>22.988900000000001</v>
      </c>
      <c r="I33" s="1"/>
    </row>
    <row r="34" spans="1:9" x14ac:dyDescent="0.3">
      <c r="A34" s="92" t="s">
        <v>11</v>
      </c>
      <c r="B34" s="108">
        <v>9.8605999999999998</v>
      </c>
      <c r="C34" s="114">
        <f t="shared" si="0"/>
        <v>25.93</v>
      </c>
      <c r="D34" s="108">
        <v>18.6023</v>
      </c>
      <c r="E34" s="108">
        <v>7.3277000000000001</v>
      </c>
      <c r="F34" s="109">
        <f t="shared" si="6"/>
        <v>63.859000000000002</v>
      </c>
      <c r="G34" s="108">
        <v>42.742800000000003</v>
      </c>
      <c r="H34" s="110">
        <v>21.116199999999999</v>
      </c>
      <c r="I34" s="1"/>
    </row>
    <row r="35" spans="1:9" ht="6" customHeight="1" thickBot="1" x14ac:dyDescent="0.35">
      <c r="A35" s="98"/>
      <c r="B35" s="115"/>
      <c r="C35" s="115"/>
      <c r="D35" s="116"/>
      <c r="E35" s="116"/>
      <c r="F35" s="115"/>
      <c r="G35" s="117"/>
      <c r="H35" s="118"/>
      <c r="I35" s="1"/>
    </row>
    <row r="36" spans="1:9" x14ac:dyDescent="0.3">
      <c r="A36" s="99"/>
      <c r="B36" s="100"/>
      <c r="C36" s="100"/>
      <c r="D36" s="100"/>
      <c r="E36" s="101"/>
      <c r="F36" s="101"/>
      <c r="G36" s="102"/>
      <c r="H36" s="102"/>
    </row>
    <row r="37" spans="1:9" ht="20.399999999999999" customHeight="1" x14ac:dyDescent="0.3">
      <c r="A37" s="184" t="s">
        <v>93</v>
      </c>
      <c r="B37" s="184"/>
      <c r="C37" s="184"/>
      <c r="D37" s="184"/>
      <c r="E37" s="184"/>
      <c r="F37" s="184"/>
      <c r="G37" s="184"/>
      <c r="H37" s="184"/>
    </row>
    <row r="38" spans="1:9" ht="71.400000000000006" customHeight="1" x14ac:dyDescent="0.3">
      <c r="A38" s="183" t="s">
        <v>108</v>
      </c>
      <c r="B38" s="183"/>
      <c r="C38" s="183"/>
      <c r="D38" s="183"/>
      <c r="E38" s="183"/>
      <c r="F38" s="183"/>
      <c r="G38" s="183"/>
      <c r="H38" s="183"/>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A3" sqref="A3:A4"/>
    </sheetView>
  </sheetViews>
  <sheetFormatPr defaultRowHeight="14.4" x14ac:dyDescent="0.3"/>
  <cols>
    <col min="1" max="1" width="37.88671875" customWidth="1"/>
    <col min="2" max="5" width="13.77734375" customWidth="1"/>
  </cols>
  <sheetData>
    <row r="1" spans="1:5" ht="26.4" customHeight="1" x14ac:dyDescent="0.3">
      <c r="A1" s="198" t="s">
        <v>119</v>
      </c>
      <c r="B1" s="199"/>
      <c r="C1" s="199"/>
      <c r="D1" s="199"/>
      <c r="E1" s="199"/>
    </row>
    <row r="2" spans="1:5" ht="15" thickBot="1" x14ac:dyDescent="0.35">
      <c r="A2" s="13"/>
      <c r="B2" s="14"/>
      <c r="C2" s="15"/>
      <c r="D2" s="15"/>
      <c r="E2" s="15"/>
    </row>
    <row r="3" spans="1:5" ht="30.6" customHeight="1" x14ac:dyDescent="0.3">
      <c r="A3" s="200" t="s">
        <v>12</v>
      </c>
      <c r="B3" s="202" t="s">
        <v>69</v>
      </c>
      <c r="C3" s="203"/>
      <c r="D3" s="203"/>
      <c r="E3" s="203"/>
    </row>
    <row r="4" spans="1:5" ht="28.8" x14ac:dyDescent="0.3">
      <c r="A4" s="201"/>
      <c r="B4" s="119" t="s">
        <v>70</v>
      </c>
      <c r="C4" s="126" t="s">
        <v>13</v>
      </c>
      <c r="D4" s="126" t="s">
        <v>14</v>
      </c>
      <c r="E4" s="127" t="s">
        <v>15</v>
      </c>
    </row>
    <row r="5" spans="1:5" x14ac:dyDescent="0.3">
      <c r="A5" s="128"/>
      <c r="B5" s="120"/>
      <c r="C5" s="120"/>
      <c r="D5" s="120"/>
      <c r="E5" s="121"/>
    </row>
    <row r="6" spans="1:5" x14ac:dyDescent="0.3">
      <c r="A6" s="129" t="s">
        <v>16</v>
      </c>
      <c r="B6" s="108">
        <v>7.7569800000000004</v>
      </c>
      <c r="C6" s="108">
        <v>4.5544900000000004</v>
      </c>
      <c r="D6" s="108">
        <v>2.93927</v>
      </c>
      <c r="E6" s="110">
        <v>2.1547000000000001</v>
      </c>
    </row>
    <row r="7" spans="1:5" x14ac:dyDescent="0.3">
      <c r="A7" s="91" t="s">
        <v>17</v>
      </c>
      <c r="B7" s="108">
        <v>6.92659</v>
      </c>
      <c r="C7" s="108">
        <v>3.9380099999999998</v>
      </c>
      <c r="D7" s="108">
        <v>2.52786</v>
      </c>
      <c r="E7" s="110">
        <v>1.8424400000000001</v>
      </c>
    </row>
    <row r="8" spans="1:5" ht="16.2" x14ac:dyDescent="0.3">
      <c r="A8" s="91" t="s">
        <v>75</v>
      </c>
      <c r="B8" s="108">
        <v>7.2740499999999999</v>
      </c>
      <c r="C8" s="108">
        <v>4.3833000000000002</v>
      </c>
      <c r="D8" s="108">
        <v>2.72587</v>
      </c>
      <c r="E8" s="110">
        <v>1.9558599999999999</v>
      </c>
    </row>
    <row r="9" spans="1:5" x14ac:dyDescent="0.3">
      <c r="A9" s="91" t="s">
        <v>76</v>
      </c>
      <c r="B9" s="108">
        <v>8.0002399999999998</v>
      </c>
      <c r="C9" s="108">
        <v>4.6945800000000002</v>
      </c>
      <c r="D9" s="108">
        <v>2.9702099999999998</v>
      </c>
      <c r="E9" s="110">
        <v>2.19651</v>
      </c>
    </row>
    <row r="10" spans="1:5" ht="16.2" x14ac:dyDescent="0.3">
      <c r="A10" s="91" t="s">
        <v>92</v>
      </c>
      <c r="B10" s="108">
        <v>8.0113000000000003</v>
      </c>
      <c r="C10" s="108">
        <v>4.6523300000000001</v>
      </c>
      <c r="D10" s="108">
        <v>3.1527500000000002</v>
      </c>
      <c r="E10" s="110">
        <v>2.3223099999999999</v>
      </c>
    </row>
    <row r="11" spans="1:5" x14ac:dyDescent="0.3">
      <c r="A11" s="91"/>
      <c r="B11" s="130"/>
      <c r="C11" s="130"/>
      <c r="D11" s="130"/>
      <c r="E11" s="131"/>
    </row>
    <row r="12" spans="1:5" x14ac:dyDescent="0.3">
      <c r="A12" s="91" t="s">
        <v>77</v>
      </c>
      <c r="B12" s="108">
        <v>7.6529600000000002</v>
      </c>
      <c r="C12" s="108">
        <v>4.4222999999999999</v>
      </c>
      <c r="D12" s="108">
        <v>2.9412699999999998</v>
      </c>
      <c r="E12" s="110">
        <v>2.20261</v>
      </c>
    </row>
    <row r="13" spans="1:5" x14ac:dyDescent="0.3">
      <c r="A13" s="91" t="s">
        <v>17</v>
      </c>
      <c r="B13" s="108">
        <v>7.5373200000000002</v>
      </c>
      <c r="C13" s="108">
        <v>4.3507899999999999</v>
      </c>
      <c r="D13" s="108">
        <v>2.7905700000000002</v>
      </c>
      <c r="E13" s="110">
        <v>2.0489799999999998</v>
      </c>
    </row>
    <row r="14" spans="1:5" ht="16.2" x14ac:dyDescent="0.3">
      <c r="A14" s="91" t="s">
        <v>75</v>
      </c>
      <c r="B14" s="108">
        <v>7.5994000000000002</v>
      </c>
      <c r="C14" s="108">
        <v>4.5143199999999997</v>
      </c>
      <c r="D14" s="108">
        <v>2.88639</v>
      </c>
      <c r="E14" s="110">
        <v>2.0644300000000002</v>
      </c>
    </row>
    <row r="15" spans="1:5" x14ac:dyDescent="0.3">
      <c r="A15" s="91" t="s">
        <v>76</v>
      </c>
      <c r="B15" s="108">
        <v>7.8503400000000001</v>
      </c>
      <c r="C15" s="108">
        <v>4.5184600000000001</v>
      </c>
      <c r="D15" s="108">
        <v>2.94421</v>
      </c>
      <c r="E15" s="110">
        <v>2.2818700000000001</v>
      </c>
    </row>
    <row r="16" spans="1:5" ht="16.2" x14ac:dyDescent="0.3">
      <c r="A16" s="91" t="s">
        <v>90</v>
      </c>
      <c r="B16" s="108">
        <v>7.4779</v>
      </c>
      <c r="C16" s="108">
        <v>4.2245400000000002</v>
      </c>
      <c r="D16" s="108">
        <v>3.0333000000000001</v>
      </c>
      <c r="E16" s="110">
        <v>2.2772000000000001</v>
      </c>
    </row>
    <row r="17" spans="1:5" x14ac:dyDescent="0.3">
      <c r="A17" s="91"/>
      <c r="B17" s="130"/>
      <c r="C17" s="130"/>
      <c r="D17" s="130"/>
      <c r="E17" s="131"/>
    </row>
    <row r="18" spans="1:5" x14ac:dyDescent="0.3">
      <c r="A18" s="91" t="s">
        <v>78</v>
      </c>
      <c r="B18" s="108">
        <v>7.8653899999999997</v>
      </c>
      <c r="C18" s="108">
        <v>4.6922600000000001</v>
      </c>
      <c r="D18" s="108">
        <v>2.9371800000000001</v>
      </c>
      <c r="E18" s="110">
        <v>2.1047799999999999</v>
      </c>
    </row>
    <row r="19" spans="1:5" x14ac:dyDescent="0.3">
      <c r="A19" s="91" t="s">
        <v>17</v>
      </c>
      <c r="B19" s="108">
        <v>6.1551999999999998</v>
      </c>
      <c r="C19" s="108">
        <v>3.4166500000000002</v>
      </c>
      <c r="D19" s="108">
        <v>2.19604</v>
      </c>
      <c r="E19" s="110">
        <v>1.5815600000000001</v>
      </c>
    </row>
    <row r="20" spans="1:5" ht="16.2" x14ac:dyDescent="0.3">
      <c r="A20" s="91" t="s">
        <v>75</v>
      </c>
      <c r="B20" s="108">
        <v>6.7901400000000001</v>
      </c>
      <c r="C20" s="108">
        <v>4.1884300000000003</v>
      </c>
      <c r="D20" s="108">
        <v>2.4871300000000001</v>
      </c>
      <c r="E20" s="110">
        <v>1.79437</v>
      </c>
    </row>
    <row r="21" spans="1:5" x14ac:dyDescent="0.3">
      <c r="A21" s="91" t="s">
        <v>76</v>
      </c>
      <c r="B21" s="108">
        <v>8.1485900000000004</v>
      </c>
      <c r="C21" s="108">
        <v>4.8688700000000003</v>
      </c>
      <c r="D21" s="108">
        <v>2.9959500000000001</v>
      </c>
      <c r="E21" s="110">
        <v>2.1120399999999999</v>
      </c>
    </row>
    <row r="22" spans="1:5" ht="16.2" x14ac:dyDescent="0.3">
      <c r="A22" s="91" t="s">
        <v>92</v>
      </c>
      <c r="B22" s="108">
        <v>8.4475599999999993</v>
      </c>
      <c r="C22" s="108">
        <v>5.0022200000000003</v>
      </c>
      <c r="D22" s="108">
        <v>3.2504499999999998</v>
      </c>
      <c r="E22" s="110">
        <v>2.35921</v>
      </c>
    </row>
    <row r="23" spans="1:5" x14ac:dyDescent="0.3">
      <c r="A23" s="91"/>
      <c r="B23" s="130"/>
      <c r="C23" s="130"/>
      <c r="D23" s="130"/>
      <c r="E23" s="131"/>
    </row>
    <row r="24" spans="1:5" x14ac:dyDescent="0.3">
      <c r="A24" s="132" t="s">
        <v>100</v>
      </c>
      <c r="B24" s="108">
        <v>7.99932</v>
      </c>
      <c r="C24" s="108">
        <v>4.7694299999999998</v>
      </c>
      <c r="D24" s="108">
        <v>3.0215800000000002</v>
      </c>
      <c r="E24" s="110">
        <v>2.19238</v>
      </c>
    </row>
    <row r="25" spans="1:5" x14ac:dyDescent="0.3">
      <c r="A25" s="91" t="s">
        <v>17</v>
      </c>
      <c r="B25" s="108">
        <v>7.65421</v>
      </c>
      <c r="C25" s="108">
        <v>4.4771000000000001</v>
      </c>
      <c r="D25" s="108">
        <v>2.7491500000000002</v>
      </c>
      <c r="E25" s="110">
        <v>1.94116</v>
      </c>
    </row>
    <row r="26" spans="1:5" ht="16.2" x14ac:dyDescent="0.3">
      <c r="A26" s="91" t="s">
        <v>75</v>
      </c>
      <c r="B26" s="108">
        <v>7.4016500000000001</v>
      </c>
      <c r="C26" s="108">
        <v>4.5953600000000003</v>
      </c>
      <c r="D26" s="108">
        <v>2.7495799999999999</v>
      </c>
      <c r="E26" s="110">
        <v>1.97045</v>
      </c>
    </row>
    <row r="27" spans="1:5" x14ac:dyDescent="0.3">
      <c r="A27" s="91" t="s">
        <v>76</v>
      </c>
      <c r="B27" s="108">
        <v>8.2106899999999996</v>
      </c>
      <c r="C27" s="108">
        <v>4.8828199999999997</v>
      </c>
      <c r="D27" s="108">
        <v>3.0179499999999999</v>
      </c>
      <c r="E27" s="110">
        <v>2.22146</v>
      </c>
    </row>
    <row r="28" spans="1:5" ht="16.2" x14ac:dyDescent="0.3">
      <c r="A28" s="91" t="s">
        <v>92</v>
      </c>
      <c r="B28" s="108">
        <v>8.2208500000000004</v>
      </c>
      <c r="C28" s="108">
        <v>4.8149100000000002</v>
      </c>
      <c r="D28" s="108">
        <v>3.2397999999999998</v>
      </c>
      <c r="E28" s="110">
        <v>2.3437399999999999</v>
      </c>
    </row>
    <row r="29" spans="1:5" x14ac:dyDescent="0.3">
      <c r="A29" s="91"/>
      <c r="B29" s="130"/>
      <c r="C29" s="130"/>
      <c r="D29" s="130"/>
      <c r="E29" s="131"/>
    </row>
    <row r="30" spans="1:5" x14ac:dyDescent="0.3">
      <c r="A30" s="132" t="s">
        <v>101</v>
      </c>
      <c r="B30" s="108">
        <v>7.43093</v>
      </c>
      <c r="C30" s="108">
        <v>4.1162599999999996</v>
      </c>
      <c r="D30" s="108">
        <v>2.8546200000000002</v>
      </c>
      <c r="E30" s="110">
        <v>2.0831200000000001</v>
      </c>
    </row>
    <row r="31" spans="1:5" x14ac:dyDescent="0.3">
      <c r="A31" s="91" t="s">
        <v>17</v>
      </c>
      <c r="B31" s="108">
        <v>5.29955</v>
      </c>
      <c r="C31" s="108">
        <v>2.84179</v>
      </c>
      <c r="D31" s="108">
        <v>2.05586</v>
      </c>
      <c r="E31" s="110">
        <v>1.3828199999999999</v>
      </c>
    </row>
    <row r="32" spans="1:5" ht="16.2" x14ac:dyDescent="0.3">
      <c r="A32" s="91" t="s">
        <v>75</v>
      </c>
      <c r="B32" s="108">
        <v>6.9063499999999998</v>
      </c>
      <c r="C32" s="108">
        <v>3.9857300000000002</v>
      </c>
      <c r="D32" s="108">
        <v>2.5858500000000002</v>
      </c>
      <c r="E32" s="110">
        <v>1.8253600000000001</v>
      </c>
    </row>
    <row r="33" spans="1:5" x14ac:dyDescent="0.3">
      <c r="A33" s="91" t="s">
        <v>76</v>
      </c>
      <c r="B33" s="108">
        <v>8.1099599999999992</v>
      </c>
      <c r="C33" s="108">
        <v>4.4160000000000004</v>
      </c>
      <c r="D33" s="108">
        <v>3.1321599999999998</v>
      </c>
      <c r="E33" s="110">
        <v>2.2783199999999999</v>
      </c>
    </row>
    <row r="34" spans="1:5" ht="16.2" x14ac:dyDescent="0.3">
      <c r="A34" s="91" t="s">
        <v>92</v>
      </c>
      <c r="B34" s="108">
        <v>7.7153999999999998</v>
      </c>
      <c r="C34" s="108">
        <v>4.2642199999999999</v>
      </c>
      <c r="D34" s="108">
        <v>3.0142000000000002</v>
      </c>
      <c r="E34" s="110">
        <v>2.3688699999999998</v>
      </c>
    </row>
    <row r="35" spans="1:5" x14ac:dyDescent="0.3">
      <c r="A35" s="91"/>
      <c r="B35" s="133"/>
      <c r="C35" s="130"/>
      <c r="D35" s="130"/>
      <c r="E35" s="131"/>
    </row>
    <row r="36" spans="1:5" x14ac:dyDescent="0.3">
      <c r="A36" s="132" t="s">
        <v>18</v>
      </c>
      <c r="B36" s="108">
        <v>7.0359800000000003</v>
      </c>
      <c r="C36" s="108">
        <v>4.0549099999999996</v>
      </c>
      <c r="D36" s="108">
        <v>2.71407</v>
      </c>
      <c r="E36" s="110">
        <v>2.0242900000000001</v>
      </c>
    </row>
    <row r="37" spans="1:5" x14ac:dyDescent="0.3">
      <c r="A37" s="91" t="s">
        <v>17</v>
      </c>
      <c r="B37" s="108">
        <v>6.7084799999999998</v>
      </c>
      <c r="C37" s="108">
        <v>3.7118199999999999</v>
      </c>
      <c r="D37" s="108">
        <v>2.50501</v>
      </c>
      <c r="E37" s="110">
        <v>1.9850099999999999</v>
      </c>
    </row>
    <row r="38" spans="1:5" ht="16.2" x14ac:dyDescent="0.3">
      <c r="A38" s="91" t="s">
        <v>75</v>
      </c>
      <c r="B38" s="108">
        <v>6.9169400000000003</v>
      </c>
      <c r="C38" s="108">
        <v>3.9428000000000001</v>
      </c>
      <c r="D38" s="108">
        <v>2.6636899999999999</v>
      </c>
      <c r="E38" s="110">
        <v>2.0019</v>
      </c>
    </row>
    <row r="39" spans="1:5" x14ac:dyDescent="0.3">
      <c r="A39" s="91" t="s">
        <v>76</v>
      </c>
      <c r="B39" s="108">
        <v>7.1167999999999996</v>
      </c>
      <c r="C39" s="108">
        <v>4.21943</v>
      </c>
      <c r="D39" s="108">
        <v>2.7084800000000002</v>
      </c>
      <c r="E39" s="110">
        <v>2.00427</v>
      </c>
    </row>
    <row r="40" spans="1:5" ht="16.2" x14ac:dyDescent="0.3">
      <c r="A40" s="91" t="s">
        <v>92</v>
      </c>
      <c r="B40" s="108">
        <v>7.2314400000000001</v>
      </c>
      <c r="C40" s="108">
        <v>4.0648600000000004</v>
      </c>
      <c r="D40" s="108">
        <v>2.9255100000000001</v>
      </c>
      <c r="E40" s="110">
        <v>2.1254499999999998</v>
      </c>
    </row>
    <row r="41" spans="1:5" ht="15" thickBot="1" x14ac:dyDescent="0.35">
      <c r="A41" s="93"/>
      <c r="B41" s="134"/>
      <c r="C41" s="122"/>
      <c r="D41" s="122"/>
      <c r="E41" s="123"/>
    </row>
    <row r="42" spans="1:5" x14ac:dyDescent="0.3">
      <c r="A42" s="124"/>
      <c r="B42" s="135"/>
      <c r="C42" s="125"/>
      <c r="D42" s="125"/>
      <c r="E42" s="125"/>
    </row>
    <row r="43" spans="1:5" ht="16.2" x14ac:dyDescent="0.3">
      <c r="A43" s="196" t="s">
        <v>71</v>
      </c>
      <c r="B43" s="196"/>
      <c r="C43" s="196"/>
      <c r="D43" s="196"/>
      <c r="E43" s="196"/>
    </row>
    <row r="44" spans="1:5" ht="31.8" customHeight="1" x14ac:dyDescent="0.3">
      <c r="A44" s="196" t="s">
        <v>72</v>
      </c>
      <c r="B44" s="196"/>
      <c r="C44" s="196"/>
      <c r="D44" s="196"/>
      <c r="E44" s="196"/>
    </row>
    <row r="45" spans="1:5" ht="28.8" customHeight="1" x14ac:dyDescent="0.3">
      <c r="A45" s="196" t="s">
        <v>73</v>
      </c>
      <c r="B45" s="196"/>
      <c r="C45" s="196"/>
      <c r="D45" s="196"/>
      <c r="E45" s="196"/>
    </row>
    <row r="46" spans="1:5" ht="15.6" customHeight="1" x14ac:dyDescent="0.3">
      <c r="A46" s="196" t="s">
        <v>94</v>
      </c>
      <c r="B46" s="196"/>
      <c r="C46" s="196"/>
      <c r="D46" s="196"/>
      <c r="E46" s="196"/>
    </row>
    <row r="47" spans="1:5" ht="84.6" customHeight="1" x14ac:dyDescent="0.3">
      <c r="A47" s="197" t="s">
        <v>107</v>
      </c>
      <c r="B47" s="197"/>
      <c r="C47" s="197"/>
      <c r="D47" s="197"/>
      <c r="E47" s="197"/>
    </row>
    <row r="48" spans="1:5" ht="14.4" customHeight="1" x14ac:dyDescent="0.3">
      <c r="A48" t="s">
        <v>43</v>
      </c>
    </row>
  </sheetData>
  <mergeCells count="8">
    <mergeCell ref="A46:E46"/>
    <mergeCell ref="A47:E47"/>
    <mergeCell ref="A1:E1"/>
    <mergeCell ref="A3:A4"/>
    <mergeCell ref="B3:E3"/>
    <mergeCell ref="A43:E43"/>
    <mergeCell ref="A44:E44"/>
    <mergeCell ref="A45:E45"/>
  </mergeCells>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1" sqref="A31:G32"/>
    </sheetView>
  </sheetViews>
  <sheetFormatPr defaultRowHeight="14.4" x14ac:dyDescent="0.3"/>
  <cols>
    <col min="1" max="1" width="32" customWidth="1"/>
    <col min="2" max="2" width="12.6640625" style="10" customWidth="1"/>
    <col min="3" max="3" width="11.6640625" style="10" customWidth="1"/>
    <col min="4" max="4" width="12.6640625" style="10" customWidth="1"/>
    <col min="5" max="5" width="13.6640625" style="10" customWidth="1"/>
    <col min="6" max="6" width="8.77734375" style="30" customWidth="1"/>
    <col min="7" max="7" width="7.77734375" customWidth="1"/>
    <col min="247" max="247" width="24.6640625" customWidth="1"/>
    <col min="248" max="248" width="12.6640625" customWidth="1"/>
    <col min="249" max="249" width="11.6640625" customWidth="1"/>
    <col min="250" max="250" width="12.6640625" customWidth="1"/>
    <col min="251" max="252" width="13.6640625" customWidth="1"/>
    <col min="253" max="253" width="7.6640625" customWidth="1"/>
    <col min="254" max="254" width="3.6640625" customWidth="1"/>
    <col min="255" max="255" width="6.109375" customWidth="1"/>
    <col min="256" max="256" width="9.33203125" customWidth="1"/>
    <col min="503" max="503" width="24.6640625" customWidth="1"/>
    <col min="504" max="504" width="12.6640625" customWidth="1"/>
    <col min="505" max="505" width="11.6640625" customWidth="1"/>
    <col min="506" max="506" width="12.6640625" customWidth="1"/>
    <col min="507" max="508" width="13.6640625" customWidth="1"/>
    <col min="509" max="509" width="7.6640625" customWidth="1"/>
    <col min="510" max="510" width="3.6640625" customWidth="1"/>
    <col min="511" max="511" width="6.109375" customWidth="1"/>
    <col min="512" max="512" width="9.33203125" customWidth="1"/>
    <col min="759" max="759" width="24.6640625" customWidth="1"/>
    <col min="760" max="760" width="12.6640625" customWidth="1"/>
    <col min="761" max="761" width="11.6640625" customWidth="1"/>
    <col min="762" max="762" width="12.6640625" customWidth="1"/>
    <col min="763" max="764" width="13.6640625" customWidth="1"/>
    <col min="765" max="765" width="7.6640625" customWidth="1"/>
    <col min="766" max="766" width="3.6640625" customWidth="1"/>
    <col min="767" max="767" width="6.109375" customWidth="1"/>
    <col min="768" max="768" width="9.33203125" customWidth="1"/>
    <col min="1015" max="1015" width="24.6640625" customWidth="1"/>
    <col min="1016" max="1016" width="12.6640625" customWidth="1"/>
    <col min="1017" max="1017" width="11.6640625" customWidth="1"/>
    <col min="1018" max="1018" width="12.6640625" customWidth="1"/>
    <col min="1019" max="1020" width="13.6640625" customWidth="1"/>
    <col min="1021" max="1021" width="7.6640625" customWidth="1"/>
    <col min="1022" max="1022" width="3.6640625" customWidth="1"/>
    <col min="1023" max="1023" width="6.109375" customWidth="1"/>
    <col min="1024" max="1024" width="9.33203125" customWidth="1"/>
    <col min="1271" max="1271" width="24.6640625" customWidth="1"/>
    <col min="1272" max="1272" width="12.6640625" customWidth="1"/>
    <col min="1273" max="1273" width="11.6640625" customWidth="1"/>
    <col min="1274" max="1274" width="12.6640625" customWidth="1"/>
    <col min="1275" max="1276" width="13.6640625" customWidth="1"/>
    <col min="1277" max="1277" width="7.6640625" customWidth="1"/>
    <col min="1278" max="1278" width="3.6640625" customWidth="1"/>
    <col min="1279" max="1279" width="6.109375" customWidth="1"/>
    <col min="1280" max="1280" width="9.33203125" customWidth="1"/>
    <col min="1527" max="1527" width="24.6640625" customWidth="1"/>
    <col min="1528" max="1528" width="12.6640625" customWidth="1"/>
    <col min="1529" max="1529" width="11.6640625" customWidth="1"/>
    <col min="1530" max="1530" width="12.6640625" customWidth="1"/>
    <col min="1531" max="1532" width="13.6640625" customWidth="1"/>
    <col min="1533" max="1533" width="7.6640625" customWidth="1"/>
    <col min="1534" max="1534" width="3.6640625" customWidth="1"/>
    <col min="1535" max="1535" width="6.109375" customWidth="1"/>
    <col min="1536" max="1536" width="9.33203125" customWidth="1"/>
    <col min="1783" max="1783" width="24.6640625" customWidth="1"/>
    <col min="1784" max="1784" width="12.6640625" customWidth="1"/>
    <col min="1785" max="1785" width="11.6640625" customWidth="1"/>
    <col min="1786" max="1786" width="12.6640625" customWidth="1"/>
    <col min="1787" max="1788" width="13.6640625" customWidth="1"/>
    <col min="1789" max="1789" width="7.6640625" customWidth="1"/>
    <col min="1790" max="1790" width="3.6640625" customWidth="1"/>
    <col min="1791" max="1791" width="6.109375" customWidth="1"/>
    <col min="1792" max="1792" width="9.33203125" customWidth="1"/>
    <col min="2039" max="2039" width="24.6640625" customWidth="1"/>
    <col min="2040" max="2040" width="12.6640625" customWidth="1"/>
    <col min="2041" max="2041" width="11.6640625" customWidth="1"/>
    <col min="2042" max="2042" width="12.6640625" customWidth="1"/>
    <col min="2043" max="2044" width="13.6640625" customWidth="1"/>
    <col min="2045" max="2045" width="7.6640625" customWidth="1"/>
    <col min="2046" max="2046" width="3.6640625" customWidth="1"/>
    <col min="2047" max="2047" width="6.109375" customWidth="1"/>
    <col min="2048" max="2048" width="9.33203125" customWidth="1"/>
    <col min="2295" max="2295" width="24.6640625" customWidth="1"/>
    <col min="2296" max="2296" width="12.6640625" customWidth="1"/>
    <col min="2297" max="2297" width="11.6640625" customWidth="1"/>
    <col min="2298" max="2298" width="12.6640625" customWidth="1"/>
    <col min="2299" max="2300" width="13.6640625" customWidth="1"/>
    <col min="2301" max="2301" width="7.6640625" customWidth="1"/>
    <col min="2302" max="2302" width="3.6640625" customWidth="1"/>
    <col min="2303" max="2303" width="6.109375" customWidth="1"/>
    <col min="2304" max="2304" width="9.33203125" customWidth="1"/>
    <col min="2551" max="2551" width="24.6640625" customWidth="1"/>
    <col min="2552" max="2552" width="12.6640625" customWidth="1"/>
    <col min="2553" max="2553" width="11.6640625" customWidth="1"/>
    <col min="2554" max="2554" width="12.6640625" customWidth="1"/>
    <col min="2555" max="2556" width="13.6640625" customWidth="1"/>
    <col min="2557" max="2557" width="7.6640625" customWidth="1"/>
    <col min="2558" max="2558" width="3.6640625" customWidth="1"/>
    <col min="2559" max="2559" width="6.109375" customWidth="1"/>
    <col min="2560" max="2560" width="9.33203125" customWidth="1"/>
    <col min="2807" max="2807" width="24.6640625" customWidth="1"/>
    <col min="2808" max="2808" width="12.6640625" customWidth="1"/>
    <col min="2809" max="2809" width="11.6640625" customWidth="1"/>
    <col min="2810" max="2810" width="12.6640625" customWidth="1"/>
    <col min="2811" max="2812" width="13.6640625" customWidth="1"/>
    <col min="2813" max="2813" width="7.6640625" customWidth="1"/>
    <col min="2814" max="2814" width="3.6640625" customWidth="1"/>
    <col min="2815" max="2815" width="6.109375" customWidth="1"/>
    <col min="2816" max="2816" width="9.33203125" customWidth="1"/>
    <col min="3063" max="3063" width="24.6640625" customWidth="1"/>
    <col min="3064" max="3064" width="12.6640625" customWidth="1"/>
    <col min="3065" max="3065" width="11.6640625" customWidth="1"/>
    <col min="3066" max="3066" width="12.6640625" customWidth="1"/>
    <col min="3067" max="3068" width="13.6640625" customWidth="1"/>
    <col min="3069" max="3069" width="7.6640625" customWidth="1"/>
    <col min="3070" max="3070" width="3.6640625" customWidth="1"/>
    <col min="3071" max="3071" width="6.109375" customWidth="1"/>
    <col min="3072" max="3072" width="9.33203125" customWidth="1"/>
    <col min="3319" max="3319" width="24.6640625" customWidth="1"/>
    <col min="3320" max="3320" width="12.6640625" customWidth="1"/>
    <col min="3321" max="3321" width="11.6640625" customWidth="1"/>
    <col min="3322" max="3322" width="12.6640625" customWidth="1"/>
    <col min="3323" max="3324" width="13.6640625" customWidth="1"/>
    <col min="3325" max="3325" width="7.6640625" customWidth="1"/>
    <col min="3326" max="3326" width="3.6640625" customWidth="1"/>
    <col min="3327" max="3327" width="6.109375" customWidth="1"/>
    <col min="3328" max="3328" width="9.33203125" customWidth="1"/>
    <col min="3575" max="3575" width="24.6640625" customWidth="1"/>
    <col min="3576" max="3576" width="12.6640625" customWidth="1"/>
    <col min="3577" max="3577" width="11.6640625" customWidth="1"/>
    <col min="3578" max="3578" width="12.6640625" customWidth="1"/>
    <col min="3579" max="3580" width="13.6640625" customWidth="1"/>
    <col min="3581" max="3581" width="7.6640625" customWidth="1"/>
    <col min="3582" max="3582" width="3.6640625" customWidth="1"/>
    <col min="3583" max="3583" width="6.109375" customWidth="1"/>
    <col min="3584" max="3584" width="9.33203125" customWidth="1"/>
    <col min="3831" max="3831" width="24.6640625" customWidth="1"/>
    <col min="3832" max="3832" width="12.6640625" customWidth="1"/>
    <col min="3833" max="3833" width="11.6640625" customWidth="1"/>
    <col min="3834" max="3834" width="12.6640625" customWidth="1"/>
    <col min="3835" max="3836" width="13.6640625" customWidth="1"/>
    <col min="3837" max="3837" width="7.6640625" customWidth="1"/>
    <col min="3838" max="3838" width="3.6640625" customWidth="1"/>
    <col min="3839" max="3839" width="6.109375" customWidth="1"/>
    <col min="3840" max="3840" width="9.33203125" customWidth="1"/>
    <col min="4087" max="4087" width="24.6640625" customWidth="1"/>
    <col min="4088" max="4088" width="12.6640625" customWidth="1"/>
    <col min="4089" max="4089" width="11.6640625" customWidth="1"/>
    <col min="4090" max="4090" width="12.6640625" customWidth="1"/>
    <col min="4091" max="4092" width="13.6640625" customWidth="1"/>
    <col min="4093" max="4093" width="7.6640625" customWidth="1"/>
    <col min="4094" max="4094" width="3.6640625" customWidth="1"/>
    <col min="4095" max="4095" width="6.109375" customWidth="1"/>
    <col min="4096" max="4096" width="9.33203125" customWidth="1"/>
    <col min="4343" max="4343" width="24.6640625" customWidth="1"/>
    <col min="4344" max="4344" width="12.6640625" customWidth="1"/>
    <col min="4345" max="4345" width="11.6640625" customWidth="1"/>
    <col min="4346" max="4346" width="12.6640625" customWidth="1"/>
    <col min="4347" max="4348" width="13.6640625" customWidth="1"/>
    <col min="4349" max="4349" width="7.6640625" customWidth="1"/>
    <col min="4350" max="4350" width="3.6640625" customWidth="1"/>
    <col min="4351" max="4351" width="6.109375" customWidth="1"/>
    <col min="4352" max="4352" width="9.33203125" customWidth="1"/>
    <col min="4599" max="4599" width="24.6640625" customWidth="1"/>
    <col min="4600" max="4600" width="12.6640625" customWidth="1"/>
    <col min="4601" max="4601" width="11.6640625" customWidth="1"/>
    <col min="4602" max="4602" width="12.6640625" customWidth="1"/>
    <col min="4603" max="4604" width="13.6640625" customWidth="1"/>
    <col min="4605" max="4605" width="7.6640625" customWidth="1"/>
    <col min="4606" max="4606" width="3.6640625" customWidth="1"/>
    <col min="4607" max="4607" width="6.109375" customWidth="1"/>
    <col min="4608" max="4608" width="9.33203125" customWidth="1"/>
    <col min="4855" max="4855" width="24.6640625" customWidth="1"/>
    <col min="4856" max="4856" width="12.6640625" customWidth="1"/>
    <col min="4857" max="4857" width="11.6640625" customWidth="1"/>
    <col min="4858" max="4858" width="12.6640625" customWidth="1"/>
    <col min="4859" max="4860" width="13.6640625" customWidth="1"/>
    <col min="4861" max="4861" width="7.6640625" customWidth="1"/>
    <col min="4862" max="4862" width="3.6640625" customWidth="1"/>
    <col min="4863" max="4863" width="6.109375" customWidth="1"/>
    <col min="4864" max="4864" width="9.33203125" customWidth="1"/>
    <col min="5111" max="5111" width="24.6640625" customWidth="1"/>
    <col min="5112" max="5112" width="12.6640625" customWidth="1"/>
    <col min="5113" max="5113" width="11.6640625" customWidth="1"/>
    <col min="5114" max="5114" width="12.6640625" customWidth="1"/>
    <col min="5115" max="5116" width="13.6640625" customWidth="1"/>
    <col min="5117" max="5117" width="7.6640625" customWidth="1"/>
    <col min="5118" max="5118" width="3.6640625" customWidth="1"/>
    <col min="5119" max="5119" width="6.109375" customWidth="1"/>
    <col min="5120" max="5120" width="9.33203125" customWidth="1"/>
    <col min="5367" max="5367" width="24.6640625" customWidth="1"/>
    <col min="5368" max="5368" width="12.6640625" customWidth="1"/>
    <col min="5369" max="5369" width="11.6640625" customWidth="1"/>
    <col min="5370" max="5370" width="12.6640625" customWidth="1"/>
    <col min="5371" max="5372" width="13.6640625" customWidth="1"/>
    <col min="5373" max="5373" width="7.6640625" customWidth="1"/>
    <col min="5374" max="5374" width="3.6640625" customWidth="1"/>
    <col min="5375" max="5375" width="6.109375" customWidth="1"/>
    <col min="5376" max="5376" width="9.33203125" customWidth="1"/>
    <col min="5623" max="5623" width="24.6640625" customWidth="1"/>
    <col min="5624" max="5624" width="12.6640625" customWidth="1"/>
    <col min="5625" max="5625" width="11.6640625" customWidth="1"/>
    <col min="5626" max="5626" width="12.6640625" customWidth="1"/>
    <col min="5627" max="5628" width="13.6640625" customWidth="1"/>
    <col min="5629" max="5629" width="7.6640625" customWidth="1"/>
    <col min="5630" max="5630" width="3.6640625" customWidth="1"/>
    <col min="5631" max="5631" width="6.109375" customWidth="1"/>
    <col min="5632" max="5632" width="9.33203125" customWidth="1"/>
    <col min="5879" max="5879" width="24.6640625" customWidth="1"/>
    <col min="5880" max="5880" width="12.6640625" customWidth="1"/>
    <col min="5881" max="5881" width="11.6640625" customWidth="1"/>
    <col min="5882" max="5882" width="12.6640625" customWidth="1"/>
    <col min="5883" max="5884" width="13.6640625" customWidth="1"/>
    <col min="5885" max="5885" width="7.6640625" customWidth="1"/>
    <col min="5886" max="5886" width="3.6640625" customWidth="1"/>
    <col min="5887" max="5887" width="6.109375" customWidth="1"/>
    <col min="5888" max="5888" width="9.33203125" customWidth="1"/>
    <col min="6135" max="6135" width="24.6640625" customWidth="1"/>
    <col min="6136" max="6136" width="12.6640625" customWidth="1"/>
    <col min="6137" max="6137" width="11.6640625" customWidth="1"/>
    <col min="6138" max="6138" width="12.6640625" customWidth="1"/>
    <col min="6139" max="6140" width="13.6640625" customWidth="1"/>
    <col min="6141" max="6141" width="7.6640625" customWidth="1"/>
    <col min="6142" max="6142" width="3.6640625" customWidth="1"/>
    <col min="6143" max="6143" width="6.109375" customWidth="1"/>
    <col min="6144" max="6144" width="9.33203125" customWidth="1"/>
    <col min="6391" max="6391" width="24.6640625" customWidth="1"/>
    <col min="6392" max="6392" width="12.6640625" customWidth="1"/>
    <col min="6393" max="6393" width="11.6640625" customWidth="1"/>
    <col min="6394" max="6394" width="12.6640625" customWidth="1"/>
    <col min="6395" max="6396" width="13.6640625" customWidth="1"/>
    <col min="6397" max="6397" width="7.6640625" customWidth="1"/>
    <col min="6398" max="6398" width="3.6640625" customWidth="1"/>
    <col min="6399" max="6399" width="6.109375" customWidth="1"/>
    <col min="6400" max="6400" width="9.33203125" customWidth="1"/>
    <col min="6647" max="6647" width="24.6640625" customWidth="1"/>
    <col min="6648" max="6648" width="12.6640625" customWidth="1"/>
    <col min="6649" max="6649" width="11.6640625" customWidth="1"/>
    <col min="6650" max="6650" width="12.6640625" customWidth="1"/>
    <col min="6651" max="6652" width="13.6640625" customWidth="1"/>
    <col min="6653" max="6653" width="7.6640625" customWidth="1"/>
    <col min="6654" max="6654" width="3.6640625" customWidth="1"/>
    <col min="6655" max="6655" width="6.109375" customWidth="1"/>
    <col min="6656" max="6656" width="9.33203125" customWidth="1"/>
    <col min="6903" max="6903" width="24.6640625" customWidth="1"/>
    <col min="6904" max="6904" width="12.6640625" customWidth="1"/>
    <col min="6905" max="6905" width="11.6640625" customWidth="1"/>
    <col min="6906" max="6906" width="12.6640625" customWidth="1"/>
    <col min="6907" max="6908" width="13.6640625" customWidth="1"/>
    <col min="6909" max="6909" width="7.6640625" customWidth="1"/>
    <col min="6910" max="6910" width="3.6640625" customWidth="1"/>
    <col min="6911" max="6911" width="6.109375" customWidth="1"/>
    <col min="6912" max="6912" width="9.33203125" customWidth="1"/>
    <col min="7159" max="7159" width="24.6640625" customWidth="1"/>
    <col min="7160" max="7160" width="12.6640625" customWidth="1"/>
    <col min="7161" max="7161" width="11.6640625" customWidth="1"/>
    <col min="7162" max="7162" width="12.6640625" customWidth="1"/>
    <col min="7163" max="7164" width="13.6640625" customWidth="1"/>
    <col min="7165" max="7165" width="7.6640625" customWidth="1"/>
    <col min="7166" max="7166" width="3.6640625" customWidth="1"/>
    <col min="7167" max="7167" width="6.109375" customWidth="1"/>
    <col min="7168" max="7168" width="9.33203125" customWidth="1"/>
    <col min="7415" max="7415" width="24.6640625" customWidth="1"/>
    <col min="7416" max="7416" width="12.6640625" customWidth="1"/>
    <col min="7417" max="7417" width="11.6640625" customWidth="1"/>
    <col min="7418" max="7418" width="12.6640625" customWidth="1"/>
    <col min="7419" max="7420" width="13.6640625" customWidth="1"/>
    <col min="7421" max="7421" width="7.6640625" customWidth="1"/>
    <col min="7422" max="7422" width="3.6640625" customWidth="1"/>
    <col min="7423" max="7423" width="6.109375" customWidth="1"/>
    <col min="7424" max="7424" width="9.33203125" customWidth="1"/>
    <col min="7671" max="7671" width="24.6640625" customWidth="1"/>
    <col min="7672" max="7672" width="12.6640625" customWidth="1"/>
    <col min="7673" max="7673" width="11.6640625" customWidth="1"/>
    <col min="7674" max="7674" width="12.6640625" customWidth="1"/>
    <col min="7675" max="7676" width="13.6640625" customWidth="1"/>
    <col min="7677" max="7677" width="7.6640625" customWidth="1"/>
    <col min="7678" max="7678" width="3.6640625" customWidth="1"/>
    <col min="7679" max="7679" width="6.109375" customWidth="1"/>
    <col min="7680" max="7680" width="9.33203125" customWidth="1"/>
    <col min="7927" max="7927" width="24.6640625" customWidth="1"/>
    <col min="7928" max="7928" width="12.6640625" customWidth="1"/>
    <col min="7929" max="7929" width="11.6640625" customWidth="1"/>
    <col min="7930" max="7930" width="12.6640625" customWidth="1"/>
    <col min="7931" max="7932" width="13.6640625" customWidth="1"/>
    <col min="7933" max="7933" width="7.6640625" customWidth="1"/>
    <col min="7934" max="7934" width="3.6640625" customWidth="1"/>
    <col min="7935" max="7935" width="6.109375" customWidth="1"/>
    <col min="7936" max="7936" width="9.33203125" customWidth="1"/>
    <col min="8183" max="8183" width="24.6640625" customWidth="1"/>
    <col min="8184" max="8184" width="12.6640625" customWidth="1"/>
    <col min="8185" max="8185" width="11.6640625" customWidth="1"/>
    <col min="8186" max="8186" width="12.6640625" customWidth="1"/>
    <col min="8187" max="8188" width="13.6640625" customWidth="1"/>
    <col min="8189" max="8189" width="7.6640625" customWidth="1"/>
    <col min="8190" max="8190" width="3.6640625" customWidth="1"/>
    <col min="8191" max="8191" width="6.109375" customWidth="1"/>
    <col min="8192" max="8192" width="9.33203125" customWidth="1"/>
    <col min="8439" max="8439" width="24.6640625" customWidth="1"/>
    <col min="8440" max="8440" width="12.6640625" customWidth="1"/>
    <col min="8441" max="8441" width="11.6640625" customWidth="1"/>
    <col min="8442" max="8442" width="12.6640625" customWidth="1"/>
    <col min="8443" max="8444" width="13.6640625" customWidth="1"/>
    <col min="8445" max="8445" width="7.6640625" customWidth="1"/>
    <col min="8446" max="8446" width="3.6640625" customWidth="1"/>
    <col min="8447" max="8447" width="6.109375" customWidth="1"/>
    <col min="8448" max="8448" width="9.33203125" customWidth="1"/>
    <col min="8695" max="8695" width="24.6640625" customWidth="1"/>
    <col min="8696" max="8696" width="12.6640625" customWidth="1"/>
    <col min="8697" max="8697" width="11.6640625" customWidth="1"/>
    <col min="8698" max="8698" width="12.6640625" customWidth="1"/>
    <col min="8699" max="8700" width="13.6640625" customWidth="1"/>
    <col min="8701" max="8701" width="7.6640625" customWidth="1"/>
    <col min="8702" max="8702" width="3.6640625" customWidth="1"/>
    <col min="8703" max="8703" width="6.109375" customWidth="1"/>
    <col min="8704" max="8704" width="9.33203125" customWidth="1"/>
    <col min="8951" max="8951" width="24.6640625" customWidth="1"/>
    <col min="8952" max="8952" width="12.6640625" customWidth="1"/>
    <col min="8953" max="8953" width="11.6640625" customWidth="1"/>
    <col min="8954" max="8954" width="12.6640625" customWidth="1"/>
    <col min="8955" max="8956" width="13.6640625" customWidth="1"/>
    <col min="8957" max="8957" width="7.6640625" customWidth="1"/>
    <col min="8958" max="8958" width="3.6640625" customWidth="1"/>
    <col min="8959" max="8959" width="6.109375" customWidth="1"/>
    <col min="8960" max="8960" width="9.33203125" customWidth="1"/>
    <col min="9207" max="9207" width="24.6640625" customWidth="1"/>
    <col min="9208" max="9208" width="12.6640625" customWidth="1"/>
    <col min="9209" max="9209" width="11.6640625" customWidth="1"/>
    <col min="9210" max="9210" width="12.6640625" customWidth="1"/>
    <col min="9211" max="9212" width="13.6640625" customWidth="1"/>
    <col min="9213" max="9213" width="7.6640625" customWidth="1"/>
    <col min="9214" max="9214" width="3.6640625" customWidth="1"/>
    <col min="9215" max="9215" width="6.109375" customWidth="1"/>
    <col min="9216" max="9216" width="9.33203125" customWidth="1"/>
    <col min="9463" max="9463" width="24.6640625" customWidth="1"/>
    <col min="9464" max="9464" width="12.6640625" customWidth="1"/>
    <col min="9465" max="9465" width="11.6640625" customWidth="1"/>
    <col min="9466" max="9466" width="12.6640625" customWidth="1"/>
    <col min="9467" max="9468" width="13.6640625" customWidth="1"/>
    <col min="9469" max="9469" width="7.6640625" customWidth="1"/>
    <col min="9470" max="9470" width="3.6640625" customWidth="1"/>
    <col min="9471" max="9471" width="6.109375" customWidth="1"/>
    <col min="9472" max="9472" width="9.33203125" customWidth="1"/>
    <col min="9719" max="9719" width="24.6640625" customWidth="1"/>
    <col min="9720" max="9720" width="12.6640625" customWidth="1"/>
    <col min="9721" max="9721" width="11.6640625" customWidth="1"/>
    <col min="9722" max="9722" width="12.6640625" customWidth="1"/>
    <col min="9723" max="9724" width="13.6640625" customWidth="1"/>
    <col min="9725" max="9725" width="7.6640625" customWidth="1"/>
    <col min="9726" max="9726" width="3.6640625" customWidth="1"/>
    <col min="9727" max="9727" width="6.109375" customWidth="1"/>
    <col min="9728" max="9728" width="9.33203125" customWidth="1"/>
    <col min="9975" max="9975" width="24.6640625" customWidth="1"/>
    <col min="9976" max="9976" width="12.6640625" customWidth="1"/>
    <col min="9977" max="9977" width="11.6640625" customWidth="1"/>
    <col min="9978" max="9978" width="12.6640625" customWidth="1"/>
    <col min="9979" max="9980" width="13.6640625" customWidth="1"/>
    <col min="9981" max="9981" width="7.6640625" customWidth="1"/>
    <col min="9982" max="9982" width="3.6640625" customWidth="1"/>
    <col min="9983" max="9983" width="6.109375" customWidth="1"/>
    <col min="9984" max="9984" width="9.33203125" customWidth="1"/>
    <col min="10231" max="10231" width="24.6640625" customWidth="1"/>
    <col min="10232" max="10232" width="12.6640625" customWidth="1"/>
    <col min="10233" max="10233" width="11.6640625" customWidth="1"/>
    <col min="10234" max="10234" width="12.6640625" customWidth="1"/>
    <col min="10235" max="10236" width="13.6640625" customWidth="1"/>
    <col min="10237" max="10237" width="7.6640625" customWidth="1"/>
    <col min="10238" max="10238" width="3.6640625" customWidth="1"/>
    <col min="10239" max="10239" width="6.109375" customWidth="1"/>
    <col min="10240" max="10240" width="9.33203125" customWidth="1"/>
    <col min="10487" max="10487" width="24.6640625" customWidth="1"/>
    <col min="10488" max="10488" width="12.6640625" customWidth="1"/>
    <col min="10489" max="10489" width="11.6640625" customWidth="1"/>
    <col min="10490" max="10490" width="12.6640625" customWidth="1"/>
    <col min="10491" max="10492" width="13.6640625" customWidth="1"/>
    <col min="10493" max="10493" width="7.6640625" customWidth="1"/>
    <col min="10494" max="10494" width="3.6640625" customWidth="1"/>
    <col min="10495" max="10495" width="6.109375" customWidth="1"/>
    <col min="10496" max="10496" width="9.33203125" customWidth="1"/>
    <col min="10743" max="10743" width="24.6640625" customWidth="1"/>
    <col min="10744" max="10744" width="12.6640625" customWidth="1"/>
    <col min="10745" max="10745" width="11.6640625" customWidth="1"/>
    <col min="10746" max="10746" width="12.6640625" customWidth="1"/>
    <col min="10747" max="10748" width="13.6640625" customWidth="1"/>
    <col min="10749" max="10749" width="7.6640625" customWidth="1"/>
    <col min="10750" max="10750" width="3.6640625" customWidth="1"/>
    <col min="10751" max="10751" width="6.109375" customWidth="1"/>
    <col min="10752" max="10752" width="9.33203125" customWidth="1"/>
    <col min="10999" max="10999" width="24.6640625" customWidth="1"/>
    <col min="11000" max="11000" width="12.6640625" customWidth="1"/>
    <col min="11001" max="11001" width="11.6640625" customWidth="1"/>
    <col min="11002" max="11002" width="12.6640625" customWidth="1"/>
    <col min="11003" max="11004" width="13.6640625" customWidth="1"/>
    <col min="11005" max="11005" width="7.6640625" customWidth="1"/>
    <col min="11006" max="11006" width="3.6640625" customWidth="1"/>
    <col min="11007" max="11007" width="6.109375" customWidth="1"/>
    <col min="11008" max="11008" width="9.33203125" customWidth="1"/>
    <col min="11255" max="11255" width="24.6640625" customWidth="1"/>
    <col min="11256" max="11256" width="12.6640625" customWidth="1"/>
    <col min="11257" max="11257" width="11.6640625" customWidth="1"/>
    <col min="11258" max="11258" width="12.6640625" customWidth="1"/>
    <col min="11259" max="11260" width="13.6640625" customWidth="1"/>
    <col min="11261" max="11261" width="7.6640625" customWidth="1"/>
    <col min="11262" max="11262" width="3.6640625" customWidth="1"/>
    <col min="11263" max="11263" width="6.109375" customWidth="1"/>
    <col min="11264" max="11264" width="9.33203125" customWidth="1"/>
    <col min="11511" max="11511" width="24.6640625" customWidth="1"/>
    <col min="11512" max="11512" width="12.6640625" customWidth="1"/>
    <col min="11513" max="11513" width="11.6640625" customWidth="1"/>
    <col min="11514" max="11514" width="12.6640625" customWidth="1"/>
    <col min="11515" max="11516" width="13.6640625" customWidth="1"/>
    <col min="11517" max="11517" width="7.6640625" customWidth="1"/>
    <col min="11518" max="11518" width="3.6640625" customWidth="1"/>
    <col min="11519" max="11519" width="6.109375" customWidth="1"/>
    <col min="11520" max="11520" width="9.33203125" customWidth="1"/>
    <col min="11767" max="11767" width="24.6640625" customWidth="1"/>
    <col min="11768" max="11768" width="12.6640625" customWidth="1"/>
    <col min="11769" max="11769" width="11.6640625" customWidth="1"/>
    <col min="11770" max="11770" width="12.6640625" customWidth="1"/>
    <col min="11771" max="11772" width="13.6640625" customWidth="1"/>
    <col min="11773" max="11773" width="7.6640625" customWidth="1"/>
    <col min="11774" max="11774" width="3.6640625" customWidth="1"/>
    <col min="11775" max="11775" width="6.109375" customWidth="1"/>
    <col min="11776" max="11776" width="9.33203125" customWidth="1"/>
    <col min="12023" max="12023" width="24.6640625" customWidth="1"/>
    <col min="12024" max="12024" width="12.6640625" customWidth="1"/>
    <col min="12025" max="12025" width="11.6640625" customWidth="1"/>
    <col min="12026" max="12026" width="12.6640625" customWidth="1"/>
    <col min="12027" max="12028" width="13.6640625" customWidth="1"/>
    <col min="12029" max="12029" width="7.6640625" customWidth="1"/>
    <col min="12030" max="12030" width="3.6640625" customWidth="1"/>
    <col min="12031" max="12031" width="6.109375" customWidth="1"/>
    <col min="12032" max="12032" width="9.33203125" customWidth="1"/>
    <col min="12279" max="12279" width="24.6640625" customWidth="1"/>
    <col min="12280" max="12280" width="12.6640625" customWidth="1"/>
    <col min="12281" max="12281" width="11.6640625" customWidth="1"/>
    <col min="12282" max="12282" width="12.6640625" customWidth="1"/>
    <col min="12283" max="12284" width="13.6640625" customWidth="1"/>
    <col min="12285" max="12285" width="7.6640625" customWidth="1"/>
    <col min="12286" max="12286" width="3.6640625" customWidth="1"/>
    <col min="12287" max="12287" width="6.109375" customWidth="1"/>
    <col min="12288" max="12288" width="9.33203125" customWidth="1"/>
    <col min="12535" max="12535" width="24.6640625" customWidth="1"/>
    <col min="12536" max="12536" width="12.6640625" customWidth="1"/>
    <col min="12537" max="12537" width="11.6640625" customWidth="1"/>
    <col min="12538" max="12538" width="12.6640625" customWidth="1"/>
    <col min="12539" max="12540" width="13.6640625" customWidth="1"/>
    <col min="12541" max="12541" width="7.6640625" customWidth="1"/>
    <col min="12542" max="12542" width="3.6640625" customWidth="1"/>
    <col min="12543" max="12543" width="6.109375" customWidth="1"/>
    <col min="12544" max="12544" width="9.33203125" customWidth="1"/>
    <col min="12791" max="12791" width="24.6640625" customWidth="1"/>
    <col min="12792" max="12792" width="12.6640625" customWidth="1"/>
    <col min="12793" max="12793" width="11.6640625" customWidth="1"/>
    <col min="12794" max="12794" width="12.6640625" customWidth="1"/>
    <col min="12795" max="12796" width="13.6640625" customWidth="1"/>
    <col min="12797" max="12797" width="7.6640625" customWidth="1"/>
    <col min="12798" max="12798" width="3.6640625" customWidth="1"/>
    <col min="12799" max="12799" width="6.109375" customWidth="1"/>
    <col min="12800" max="12800" width="9.33203125" customWidth="1"/>
    <col min="13047" max="13047" width="24.6640625" customWidth="1"/>
    <col min="13048" max="13048" width="12.6640625" customWidth="1"/>
    <col min="13049" max="13049" width="11.6640625" customWidth="1"/>
    <col min="13050" max="13050" width="12.6640625" customWidth="1"/>
    <col min="13051" max="13052" width="13.6640625" customWidth="1"/>
    <col min="13053" max="13053" width="7.6640625" customWidth="1"/>
    <col min="13054" max="13054" width="3.6640625" customWidth="1"/>
    <col min="13055" max="13055" width="6.109375" customWidth="1"/>
    <col min="13056" max="13056" width="9.33203125" customWidth="1"/>
    <col min="13303" max="13303" width="24.6640625" customWidth="1"/>
    <col min="13304" max="13304" width="12.6640625" customWidth="1"/>
    <col min="13305" max="13305" width="11.6640625" customWidth="1"/>
    <col min="13306" max="13306" width="12.6640625" customWidth="1"/>
    <col min="13307" max="13308" width="13.6640625" customWidth="1"/>
    <col min="13309" max="13309" width="7.6640625" customWidth="1"/>
    <col min="13310" max="13310" width="3.6640625" customWidth="1"/>
    <col min="13311" max="13311" width="6.109375" customWidth="1"/>
    <col min="13312" max="13312" width="9.33203125" customWidth="1"/>
    <col min="13559" max="13559" width="24.6640625" customWidth="1"/>
    <col min="13560" max="13560" width="12.6640625" customWidth="1"/>
    <col min="13561" max="13561" width="11.6640625" customWidth="1"/>
    <col min="13562" max="13562" width="12.6640625" customWidth="1"/>
    <col min="13563" max="13564" width="13.6640625" customWidth="1"/>
    <col min="13565" max="13565" width="7.6640625" customWidth="1"/>
    <col min="13566" max="13566" width="3.6640625" customWidth="1"/>
    <col min="13567" max="13567" width="6.109375" customWidth="1"/>
    <col min="13568" max="13568" width="9.33203125" customWidth="1"/>
    <col min="13815" max="13815" width="24.6640625" customWidth="1"/>
    <col min="13816" max="13816" width="12.6640625" customWidth="1"/>
    <col min="13817" max="13817" width="11.6640625" customWidth="1"/>
    <col min="13818" max="13818" width="12.6640625" customWidth="1"/>
    <col min="13819" max="13820" width="13.6640625" customWidth="1"/>
    <col min="13821" max="13821" width="7.6640625" customWidth="1"/>
    <col min="13822" max="13822" width="3.6640625" customWidth="1"/>
    <col min="13823" max="13823" width="6.109375" customWidth="1"/>
    <col min="13824" max="13824" width="9.33203125" customWidth="1"/>
    <col min="14071" max="14071" width="24.6640625" customWidth="1"/>
    <col min="14072" max="14072" width="12.6640625" customWidth="1"/>
    <col min="14073" max="14073" width="11.6640625" customWidth="1"/>
    <col min="14074" max="14074" width="12.6640625" customWidth="1"/>
    <col min="14075" max="14076" width="13.6640625" customWidth="1"/>
    <col min="14077" max="14077" width="7.6640625" customWidth="1"/>
    <col min="14078" max="14078" width="3.6640625" customWidth="1"/>
    <col min="14079" max="14079" width="6.109375" customWidth="1"/>
    <col min="14080" max="14080" width="9.33203125" customWidth="1"/>
    <col min="14327" max="14327" width="24.6640625" customWidth="1"/>
    <col min="14328" max="14328" width="12.6640625" customWidth="1"/>
    <col min="14329" max="14329" width="11.6640625" customWidth="1"/>
    <col min="14330" max="14330" width="12.6640625" customWidth="1"/>
    <col min="14331" max="14332" width="13.6640625" customWidth="1"/>
    <col min="14333" max="14333" width="7.6640625" customWidth="1"/>
    <col min="14334" max="14334" width="3.6640625" customWidth="1"/>
    <col min="14335" max="14335" width="6.109375" customWidth="1"/>
    <col min="14336" max="14336" width="9.33203125" customWidth="1"/>
    <col min="14583" max="14583" width="24.6640625" customWidth="1"/>
    <col min="14584" max="14584" width="12.6640625" customWidth="1"/>
    <col min="14585" max="14585" width="11.6640625" customWidth="1"/>
    <col min="14586" max="14586" width="12.6640625" customWidth="1"/>
    <col min="14587" max="14588" width="13.6640625" customWidth="1"/>
    <col min="14589" max="14589" width="7.6640625" customWidth="1"/>
    <col min="14590" max="14590" width="3.6640625" customWidth="1"/>
    <col min="14591" max="14591" width="6.109375" customWidth="1"/>
    <col min="14592" max="14592" width="9.33203125" customWidth="1"/>
    <col min="14839" max="14839" width="24.6640625" customWidth="1"/>
    <col min="14840" max="14840" width="12.6640625" customWidth="1"/>
    <col min="14841" max="14841" width="11.6640625" customWidth="1"/>
    <col min="14842" max="14842" width="12.6640625" customWidth="1"/>
    <col min="14843" max="14844" width="13.6640625" customWidth="1"/>
    <col min="14845" max="14845" width="7.6640625" customWidth="1"/>
    <col min="14846" max="14846" width="3.6640625" customWidth="1"/>
    <col min="14847" max="14847" width="6.109375" customWidth="1"/>
    <col min="14848" max="14848" width="9.33203125" customWidth="1"/>
    <col min="15095" max="15095" width="24.6640625" customWidth="1"/>
    <col min="15096" max="15096" width="12.6640625" customWidth="1"/>
    <col min="15097" max="15097" width="11.6640625" customWidth="1"/>
    <col min="15098" max="15098" width="12.6640625" customWidth="1"/>
    <col min="15099" max="15100" width="13.6640625" customWidth="1"/>
    <col min="15101" max="15101" width="7.6640625" customWidth="1"/>
    <col min="15102" max="15102" width="3.6640625" customWidth="1"/>
    <col min="15103" max="15103" width="6.109375" customWidth="1"/>
    <col min="15104" max="15104" width="9.33203125" customWidth="1"/>
    <col min="15351" max="15351" width="24.6640625" customWidth="1"/>
    <col min="15352" max="15352" width="12.6640625" customWidth="1"/>
    <col min="15353" max="15353" width="11.6640625" customWidth="1"/>
    <col min="15354" max="15354" width="12.6640625" customWidth="1"/>
    <col min="15355" max="15356" width="13.6640625" customWidth="1"/>
    <col min="15357" max="15357" width="7.6640625" customWidth="1"/>
    <col min="15358" max="15358" width="3.6640625" customWidth="1"/>
    <col min="15359" max="15359" width="6.109375" customWidth="1"/>
    <col min="15360" max="15360" width="9.33203125" customWidth="1"/>
    <col min="15607" max="15607" width="24.6640625" customWidth="1"/>
    <col min="15608" max="15608" width="12.6640625" customWidth="1"/>
    <col min="15609" max="15609" width="11.6640625" customWidth="1"/>
    <col min="15610" max="15610" width="12.6640625" customWidth="1"/>
    <col min="15611" max="15612" width="13.6640625" customWidth="1"/>
    <col min="15613" max="15613" width="7.6640625" customWidth="1"/>
    <col min="15614" max="15614" width="3.6640625" customWidth="1"/>
    <col min="15615" max="15615" width="6.109375" customWidth="1"/>
    <col min="15616" max="15616" width="9.33203125" customWidth="1"/>
    <col min="15863" max="15863" width="24.6640625" customWidth="1"/>
    <col min="15864" max="15864" width="12.6640625" customWidth="1"/>
    <col min="15865" max="15865" width="11.6640625" customWidth="1"/>
    <col min="15866" max="15866" width="12.6640625" customWidth="1"/>
    <col min="15867" max="15868" width="13.6640625" customWidth="1"/>
    <col min="15869" max="15869" width="7.6640625" customWidth="1"/>
    <col min="15870" max="15870" width="3.6640625" customWidth="1"/>
    <col min="15871" max="15871" width="6.109375" customWidth="1"/>
    <col min="15872" max="15872" width="9.33203125" customWidth="1"/>
    <col min="16119" max="16119" width="24.6640625" customWidth="1"/>
    <col min="16120" max="16120" width="12.6640625" customWidth="1"/>
    <col min="16121" max="16121" width="11.6640625" customWidth="1"/>
    <col min="16122" max="16122" width="12.6640625" customWidth="1"/>
    <col min="16123" max="16124" width="13.6640625" customWidth="1"/>
    <col min="16125" max="16125" width="7.6640625" customWidth="1"/>
    <col min="16126" max="16126" width="3.6640625" customWidth="1"/>
    <col min="16127" max="16127" width="6.109375" customWidth="1"/>
    <col min="16128" max="16128" width="9.33203125" customWidth="1"/>
  </cols>
  <sheetData>
    <row r="1" spans="1:7" ht="29.4" customHeight="1" x14ac:dyDescent="0.3">
      <c r="A1" s="208" t="s">
        <v>62</v>
      </c>
      <c r="B1" s="208"/>
      <c r="C1" s="208"/>
      <c r="D1" s="208"/>
      <c r="E1" s="208"/>
      <c r="F1" s="208"/>
      <c r="G1" s="208"/>
    </row>
    <row r="2" spans="1:7" ht="15" thickBot="1" x14ac:dyDescent="0.35">
      <c r="A2" s="79"/>
      <c r="B2" s="28"/>
      <c r="C2" s="28"/>
      <c r="D2" s="28"/>
      <c r="E2" s="28"/>
      <c r="F2" s="28"/>
      <c r="G2" s="79"/>
    </row>
    <row r="3" spans="1:7" ht="28.2" customHeight="1" thickBot="1" x14ac:dyDescent="0.35">
      <c r="A3" s="206" t="s">
        <v>12</v>
      </c>
      <c r="B3" s="209" t="s">
        <v>30</v>
      </c>
      <c r="C3" s="210"/>
      <c r="D3" s="210"/>
      <c r="E3" s="210"/>
      <c r="F3" s="211"/>
      <c r="G3" s="212" t="s">
        <v>31</v>
      </c>
    </row>
    <row r="4" spans="1:7" ht="38.4" customHeight="1" x14ac:dyDescent="0.3">
      <c r="A4" s="207"/>
      <c r="B4" s="139" t="s">
        <v>19</v>
      </c>
      <c r="C4" s="139" t="s">
        <v>20</v>
      </c>
      <c r="D4" s="149" t="s">
        <v>32</v>
      </c>
      <c r="E4" s="149" t="s">
        <v>54</v>
      </c>
      <c r="F4" s="150" t="s">
        <v>55</v>
      </c>
      <c r="G4" s="213"/>
    </row>
    <row r="5" spans="1:7" x14ac:dyDescent="0.3">
      <c r="A5" s="93"/>
      <c r="B5" s="140"/>
      <c r="C5" s="140"/>
      <c r="D5" s="140"/>
      <c r="E5" s="140"/>
      <c r="F5" s="140"/>
      <c r="G5" s="141"/>
    </row>
    <row r="6" spans="1:7" x14ac:dyDescent="0.3">
      <c r="A6" s="88" t="s">
        <v>102</v>
      </c>
      <c r="B6" s="108">
        <v>57.731000000000002</v>
      </c>
      <c r="C6" s="108">
        <v>74.224900000000005</v>
      </c>
      <c r="D6" s="108">
        <v>81.712699999999998</v>
      </c>
      <c r="E6" s="108">
        <v>90.690600000000003</v>
      </c>
      <c r="F6" s="108">
        <v>93.817300000000003</v>
      </c>
      <c r="G6" s="110">
        <v>6.0961999999999996</v>
      </c>
    </row>
    <row r="7" spans="1:7" x14ac:dyDescent="0.3">
      <c r="A7" s="136" t="s">
        <v>25</v>
      </c>
      <c r="B7" s="108">
        <v>57.311100000000003</v>
      </c>
      <c r="C7" s="108">
        <v>73.374899999999997</v>
      </c>
      <c r="D7" s="108">
        <v>80.852599999999995</v>
      </c>
      <c r="E7" s="108">
        <v>89.766599999999997</v>
      </c>
      <c r="F7" s="108">
        <v>93.094999999999999</v>
      </c>
      <c r="G7" s="110">
        <v>6.8014000000000001</v>
      </c>
    </row>
    <row r="8" spans="1:7" x14ac:dyDescent="0.3">
      <c r="A8" s="136" t="s">
        <v>26</v>
      </c>
      <c r="B8" s="108">
        <v>58.169199999999996</v>
      </c>
      <c r="C8" s="108">
        <v>75.111699999999999</v>
      </c>
      <c r="D8" s="108">
        <v>82.61</v>
      </c>
      <c r="E8" s="108">
        <v>91.654799999999994</v>
      </c>
      <c r="F8" s="108">
        <v>94.570999999999998</v>
      </c>
      <c r="G8" s="110">
        <v>5.3604000000000003</v>
      </c>
    </row>
    <row r="9" spans="1:7" x14ac:dyDescent="0.3">
      <c r="A9" s="136" t="s">
        <v>27</v>
      </c>
      <c r="B9" s="108">
        <v>57.149500000000003</v>
      </c>
      <c r="C9" s="108">
        <v>73.492000000000004</v>
      </c>
      <c r="D9" s="108">
        <v>81.122399999999999</v>
      </c>
      <c r="E9" s="108">
        <v>90.261399999999995</v>
      </c>
      <c r="F9" s="108">
        <v>93.673100000000005</v>
      </c>
      <c r="G9" s="110">
        <v>6.2660999999999998</v>
      </c>
    </row>
    <row r="10" spans="1:7" x14ac:dyDescent="0.3">
      <c r="A10" s="136" t="s">
        <v>28</v>
      </c>
      <c r="B10" s="108">
        <v>62.467599999999997</v>
      </c>
      <c r="C10" s="108">
        <v>78.521100000000004</v>
      </c>
      <c r="D10" s="108">
        <v>85.251599999999996</v>
      </c>
      <c r="E10" s="108">
        <v>92.605000000000004</v>
      </c>
      <c r="F10" s="108">
        <v>94.9435</v>
      </c>
      <c r="G10" s="110">
        <v>4.9710999999999999</v>
      </c>
    </row>
    <row r="11" spans="1:7" x14ac:dyDescent="0.3">
      <c r="A11" s="136" t="s">
        <v>29</v>
      </c>
      <c r="B11" s="108">
        <v>55.3125</v>
      </c>
      <c r="C11" s="108">
        <v>72.587199999999996</v>
      </c>
      <c r="D11" s="108">
        <v>80.340800000000002</v>
      </c>
      <c r="E11" s="108">
        <v>89.916300000000007</v>
      </c>
      <c r="F11" s="108">
        <v>92.872399999999999</v>
      </c>
      <c r="G11" s="110">
        <v>6.8696000000000002</v>
      </c>
    </row>
    <row r="12" spans="1:7" s="16" customFormat="1" x14ac:dyDescent="0.3">
      <c r="A12" s="137" t="s">
        <v>22</v>
      </c>
      <c r="B12" s="108">
        <v>64.866</v>
      </c>
      <c r="C12" s="108">
        <v>80.185299999999998</v>
      </c>
      <c r="D12" s="108">
        <v>85.392099999999999</v>
      </c>
      <c r="E12" s="108">
        <v>92.0672</v>
      </c>
      <c r="F12" s="108">
        <v>95.299199999999999</v>
      </c>
      <c r="G12" s="110">
        <v>4.5627000000000004</v>
      </c>
    </row>
    <row r="13" spans="1:7" s="16" customFormat="1" ht="16.2" x14ac:dyDescent="0.3">
      <c r="A13" s="138" t="s">
        <v>68</v>
      </c>
      <c r="B13" s="108">
        <v>57.186100000000003</v>
      </c>
      <c r="C13" s="108">
        <v>73.0441</v>
      </c>
      <c r="D13" s="108">
        <v>80.242099999999994</v>
      </c>
      <c r="E13" s="108">
        <v>89.019000000000005</v>
      </c>
      <c r="F13" s="108">
        <v>93.125399999999999</v>
      </c>
      <c r="G13" s="110">
        <v>6.8455000000000004</v>
      </c>
    </row>
    <row r="14" spans="1:7" s="16" customFormat="1" x14ac:dyDescent="0.3">
      <c r="A14" s="137" t="s">
        <v>24</v>
      </c>
      <c r="B14" s="108">
        <v>58.853999999999999</v>
      </c>
      <c r="C14" s="108">
        <v>75.235500000000002</v>
      </c>
      <c r="D14" s="108">
        <v>82.380499999999998</v>
      </c>
      <c r="E14" s="108">
        <v>91.042199999999994</v>
      </c>
      <c r="F14" s="108">
        <v>94.002700000000004</v>
      </c>
      <c r="G14" s="110">
        <v>5.9195000000000002</v>
      </c>
    </row>
    <row r="15" spans="1:7" s="16" customFormat="1" ht="16.2" x14ac:dyDescent="0.3">
      <c r="A15" s="138" t="s">
        <v>95</v>
      </c>
      <c r="B15" s="108">
        <v>55.2742</v>
      </c>
      <c r="C15" s="108">
        <v>72.624399999999994</v>
      </c>
      <c r="D15" s="108">
        <v>81.222300000000004</v>
      </c>
      <c r="E15" s="108">
        <v>91.2179</v>
      </c>
      <c r="F15" s="108">
        <v>93.792900000000003</v>
      </c>
      <c r="G15" s="110">
        <v>6.0788799999999998</v>
      </c>
    </row>
    <row r="16" spans="1:7" x14ac:dyDescent="0.3">
      <c r="A16" s="90"/>
      <c r="B16" s="130"/>
      <c r="C16" s="130"/>
      <c r="D16" s="130"/>
      <c r="E16" s="130"/>
      <c r="F16" s="131"/>
      <c r="G16" s="131"/>
    </row>
    <row r="17" spans="1:7" x14ac:dyDescent="0.3">
      <c r="A17" s="88" t="s">
        <v>103</v>
      </c>
      <c r="B17" s="108">
        <v>32.799799999999998</v>
      </c>
      <c r="C17" s="108">
        <v>46.485799999999998</v>
      </c>
      <c r="D17" s="108">
        <v>53.083300000000001</v>
      </c>
      <c r="E17" s="108">
        <v>61.412599999999998</v>
      </c>
      <c r="F17" s="108">
        <v>61.554200000000002</v>
      </c>
      <c r="G17" s="110">
        <v>38.445799999999998</v>
      </c>
    </row>
    <row r="18" spans="1:7" x14ac:dyDescent="0.3">
      <c r="A18" s="87" t="s">
        <v>25</v>
      </c>
      <c r="B18" s="108">
        <v>31.379200000000001</v>
      </c>
      <c r="C18" s="108">
        <v>44.530299999999997</v>
      </c>
      <c r="D18" s="108">
        <v>50.718800000000002</v>
      </c>
      <c r="E18" s="108">
        <v>58.988900000000001</v>
      </c>
      <c r="F18" s="108">
        <v>59.215400000000002</v>
      </c>
      <c r="G18" s="110">
        <v>40.784599999999998</v>
      </c>
    </row>
    <row r="19" spans="1:7" x14ac:dyDescent="0.3">
      <c r="A19" s="87" t="s">
        <v>26</v>
      </c>
      <c r="B19" s="108">
        <v>34.292900000000003</v>
      </c>
      <c r="C19" s="108">
        <v>48.5411</v>
      </c>
      <c r="D19" s="108">
        <v>55.5685</v>
      </c>
      <c r="E19" s="108">
        <v>63.960099999999997</v>
      </c>
      <c r="F19" s="108">
        <v>64.012600000000006</v>
      </c>
      <c r="G19" s="110">
        <v>35.987400000000001</v>
      </c>
    </row>
    <row r="20" spans="1:7" x14ac:dyDescent="0.3">
      <c r="A20" s="87" t="s">
        <v>27</v>
      </c>
      <c r="B20" s="108">
        <v>32.410400000000003</v>
      </c>
      <c r="C20" s="108">
        <v>45.528799999999997</v>
      </c>
      <c r="D20" s="108">
        <v>52.0212</v>
      </c>
      <c r="E20" s="108">
        <v>60.6462</v>
      </c>
      <c r="F20" s="108">
        <v>60.7804</v>
      </c>
      <c r="G20" s="110">
        <v>39.2196</v>
      </c>
    </row>
    <row r="21" spans="1:7" x14ac:dyDescent="0.3">
      <c r="A21" s="87" t="s">
        <v>28</v>
      </c>
      <c r="B21" s="108">
        <v>36.904800000000002</v>
      </c>
      <c r="C21" s="108">
        <v>51.525500000000001</v>
      </c>
      <c r="D21" s="108">
        <v>58.544600000000003</v>
      </c>
      <c r="E21" s="108">
        <v>65.907899999999998</v>
      </c>
      <c r="F21" s="108">
        <v>65.907899999999998</v>
      </c>
      <c r="G21" s="110">
        <v>34.092100000000002</v>
      </c>
    </row>
    <row r="22" spans="1:7" x14ac:dyDescent="0.3">
      <c r="A22" s="87" t="s">
        <v>29</v>
      </c>
      <c r="B22" s="108">
        <v>30.621700000000001</v>
      </c>
      <c r="C22" s="108">
        <v>45.760199999999998</v>
      </c>
      <c r="D22" s="108">
        <v>52.893900000000002</v>
      </c>
      <c r="E22" s="108">
        <v>60.951700000000002</v>
      </c>
      <c r="F22" s="108">
        <v>61.362699999999997</v>
      </c>
      <c r="G22" s="110">
        <v>38.637300000000003</v>
      </c>
    </row>
    <row r="23" spans="1:7" x14ac:dyDescent="0.3">
      <c r="A23" s="89" t="s">
        <v>22</v>
      </c>
      <c r="B23" s="108">
        <v>45.152999999999999</v>
      </c>
      <c r="C23" s="108">
        <v>58.911200000000001</v>
      </c>
      <c r="D23" s="108">
        <v>65.098299999999995</v>
      </c>
      <c r="E23" s="108">
        <v>73.060599999999994</v>
      </c>
      <c r="F23" s="108">
        <v>73.169399999999996</v>
      </c>
      <c r="G23" s="110">
        <v>26.8306</v>
      </c>
    </row>
    <row r="24" spans="1:7" s="16" customFormat="1" ht="16.2" x14ac:dyDescent="0.3">
      <c r="A24" s="90" t="s">
        <v>68</v>
      </c>
      <c r="B24" s="108">
        <v>33.727800000000002</v>
      </c>
      <c r="C24" s="108">
        <v>47.704700000000003</v>
      </c>
      <c r="D24" s="108">
        <v>53.604300000000002</v>
      </c>
      <c r="E24" s="108">
        <v>61.775799999999997</v>
      </c>
      <c r="F24" s="108">
        <v>61.9771</v>
      </c>
      <c r="G24" s="110">
        <v>38.0229</v>
      </c>
    </row>
    <row r="25" spans="1:7" s="16" customFormat="1" x14ac:dyDescent="0.3">
      <c r="A25" s="89" t="s">
        <v>24</v>
      </c>
      <c r="B25" s="108">
        <v>34.885899999999999</v>
      </c>
      <c r="C25" s="108">
        <v>48.963099999999997</v>
      </c>
      <c r="D25" s="108">
        <v>55.2806</v>
      </c>
      <c r="E25" s="108">
        <v>63.622199999999999</v>
      </c>
      <c r="F25" s="108">
        <v>63.770200000000003</v>
      </c>
      <c r="G25" s="110">
        <v>36.229799999999997</v>
      </c>
    </row>
    <row r="26" spans="1:7" s="16" customFormat="1" ht="16.2" x14ac:dyDescent="0.3">
      <c r="A26" s="138" t="s">
        <v>95</v>
      </c>
      <c r="B26" s="108">
        <v>27.230699999999999</v>
      </c>
      <c r="C26" s="108">
        <v>40.241</v>
      </c>
      <c r="D26" s="108">
        <v>47.743600000000001</v>
      </c>
      <c r="E26" s="108">
        <v>56.2453</v>
      </c>
      <c r="F26" s="108">
        <v>56.343499999999999</v>
      </c>
      <c r="G26" s="110">
        <v>43.656500000000001</v>
      </c>
    </row>
    <row r="27" spans="1:7" s="16" customFormat="1" ht="15" thickBot="1" x14ac:dyDescent="0.35">
      <c r="A27" s="142"/>
      <c r="B27" s="143"/>
      <c r="C27" s="143"/>
      <c r="D27" s="143"/>
      <c r="E27" s="143"/>
      <c r="F27" s="144"/>
      <c r="G27" s="145"/>
    </row>
    <row r="28" spans="1:7" s="16" customFormat="1" x14ac:dyDescent="0.3">
      <c r="A28" s="214"/>
      <c r="B28" s="214"/>
      <c r="C28" s="214"/>
      <c r="D28" s="214"/>
      <c r="E28" s="214"/>
      <c r="F28" s="146"/>
      <c r="G28" s="147"/>
    </row>
    <row r="29" spans="1:7" ht="18" customHeight="1" x14ac:dyDescent="0.3">
      <c r="A29" s="204" t="s">
        <v>74</v>
      </c>
      <c r="B29" s="204"/>
      <c r="C29" s="204"/>
      <c r="D29" s="204"/>
      <c r="E29" s="204"/>
      <c r="F29" s="204"/>
      <c r="G29" s="204"/>
    </row>
    <row r="30" spans="1:7" ht="18.600000000000001" customHeight="1" x14ac:dyDescent="0.3">
      <c r="A30" s="204" t="s">
        <v>97</v>
      </c>
      <c r="B30" s="204"/>
      <c r="C30" s="204"/>
      <c r="D30" s="204"/>
      <c r="E30" s="204"/>
      <c r="F30" s="204"/>
      <c r="G30" s="204"/>
    </row>
    <row r="31" spans="1:7" ht="16.2" customHeight="1" x14ac:dyDescent="0.3">
      <c r="A31" s="205" t="s">
        <v>109</v>
      </c>
      <c r="B31" s="205"/>
      <c r="C31" s="205"/>
      <c r="D31" s="205"/>
      <c r="E31" s="205"/>
      <c r="F31" s="205"/>
      <c r="G31" s="205"/>
    </row>
    <row r="32" spans="1:7" ht="69.599999999999994" customHeight="1" x14ac:dyDescent="0.3">
      <c r="A32" s="205"/>
      <c r="B32" s="205"/>
      <c r="C32" s="205"/>
      <c r="D32" s="205"/>
      <c r="E32" s="205"/>
      <c r="F32" s="205"/>
      <c r="G32" s="205"/>
    </row>
    <row r="33" spans="1:7" x14ac:dyDescent="0.3">
      <c r="A33" s="99"/>
      <c r="B33" s="100"/>
      <c r="C33" s="100"/>
      <c r="D33" s="100"/>
      <c r="E33" s="100"/>
      <c r="F33" s="148"/>
      <c r="G33" s="99"/>
    </row>
    <row r="34" spans="1:7" x14ac:dyDescent="0.3">
      <c r="A34" s="99"/>
      <c r="B34" s="100"/>
      <c r="C34" s="100"/>
      <c r="D34" s="100"/>
      <c r="E34" s="100"/>
      <c r="F34" s="148"/>
      <c r="G34" s="99"/>
    </row>
    <row r="35" spans="1:7" x14ac:dyDescent="0.3">
      <c r="A35" s="99"/>
      <c r="B35" s="100"/>
      <c r="C35" s="100"/>
      <c r="D35" s="100"/>
      <c r="E35" s="100"/>
      <c r="F35" s="148"/>
      <c r="G35" s="99"/>
    </row>
    <row r="36" spans="1:7" x14ac:dyDescent="0.3">
      <c r="A36" s="99"/>
      <c r="B36" s="100"/>
      <c r="C36" s="100"/>
      <c r="D36" s="100"/>
      <c r="E36" s="100"/>
      <c r="F36" s="148"/>
      <c r="G36" s="99"/>
    </row>
    <row r="37" spans="1:7" x14ac:dyDescent="0.3">
      <c r="A37" s="99"/>
      <c r="B37" s="100"/>
      <c r="C37" s="100"/>
      <c r="D37" s="100"/>
      <c r="E37" s="100"/>
      <c r="F37" s="148"/>
      <c r="G37" s="99"/>
    </row>
    <row r="38" spans="1:7" x14ac:dyDescent="0.3">
      <c r="A38" s="99"/>
      <c r="B38" s="100"/>
      <c r="C38" s="100"/>
      <c r="D38" s="100"/>
      <c r="E38" s="100"/>
      <c r="F38" s="148"/>
      <c r="G38" s="99"/>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A47" sqref="A47:D47"/>
    </sheetView>
  </sheetViews>
  <sheetFormatPr defaultColWidth="9.109375" defaultRowHeight="13.2" x14ac:dyDescent="0.25"/>
  <cols>
    <col min="1" max="1" width="39" style="32" customWidth="1"/>
    <col min="2" max="2" width="16.77734375" style="32" customWidth="1"/>
    <col min="3" max="3" width="16.77734375" style="39" customWidth="1"/>
    <col min="4" max="4" width="17.44140625" style="39" customWidth="1"/>
    <col min="5" max="5" width="10.6640625" style="32" customWidth="1"/>
    <col min="6" max="16384" width="9.109375" style="32"/>
  </cols>
  <sheetData>
    <row r="1" spans="1:5" ht="27" customHeight="1" x14ac:dyDescent="0.25">
      <c r="A1" s="215" t="s">
        <v>33</v>
      </c>
      <c r="B1" s="215"/>
      <c r="C1" s="215"/>
      <c r="D1" s="215"/>
      <c r="E1" s="31"/>
    </row>
    <row r="2" spans="1:5" ht="10.8" customHeight="1" thickBot="1" x14ac:dyDescent="0.3">
      <c r="A2" s="33"/>
      <c r="B2" s="33"/>
      <c r="C2" s="34"/>
      <c r="D2" s="34"/>
      <c r="E2" s="35"/>
    </row>
    <row r="3" spans="1:5" ht="14.4" x14ac:dyDescent="0.3">
      <c r="A3" s="216" t="s">
        <v>12</v>
      </c>
      <c r="B3" s="218" t="s">
        <v>58</v>
      </c>
      <c r="C3" s="219"/>
      <c r="D3" s="219"/>
      <c r="E3" s="36"/>
    </row>
    <row r="4" spans="1:5" ht="13.2" customHeight="1" x14ac:dyDescent="0.25">
      <c r="A4" s="217"/>
      <c r="B4" s="220" t="s">
        <v>34</v>
      </c>
      <c r="C4" s="223" t="s">
        <v>35</v>
      </c>
      <c r="D4" s="223" t="s">
        <v>36</v>
      </c>
      <c r="E4" s="19"/>
    </row>
    <row r="5" spans="1:5" x14ac:dyDescent="0.25">
      <c r="A5" s="217"/>
      <c r="B5" s="221"/>
      <c r="C5" s="224"/>
      <c r="D5" s="224"/>
      <c r="E5" s="19"/>
    </row>
    <row r="6" spans="1:5" x14ac:dyDescent="0.25">
      <c r="A6" s="207"/>
      <c r="B6" s="222"/>
      <c r="C6" s="225"/>
      <c r="D6" s="225"/>
      <c r="E6" s="19"/>
    </row>
    <row r="7" spans="1:5" ht="14.4" x14ac:dyDescent="0.3">
      <c r="A7" s="151"/>
      <c r="B7" s="152"/>
      <c r="C7" s="153"/>
      <c r="D7" s="154"/>
      <c r="E7" s="35"/>
    </row>
    <row r="8" spans="1:5" ht="14.4" x14ac:dyDescent="0.3">
      <c r="A8" s="155" t="s">
        <v>37</v>
      </c>
      <c r="B8" s="108">
        <v>74.157700000000006</v>
      </c>
      <c r="C8" s="108">
        <v>6.2434000000000003</v>
      </c>
      <c r="D8" s="110">
        <v>19.5989</v>
      </c>
      <c r="E8" s="22"/>
    </row>
    <row r="9" spans="1:5" ht="14.4" x14ac:dyDescent="0.3">
      <c r="A9" s="137" t="s">
        <v>89</v>
      </c>
      <c r="B9" s="108">
        <v>53.245699999999999</v>
      </c>
      <c r="C9" s="108">
        <v>11.960699999999999</v>
      </c>
      <c r="D9" s="110">
        <v>34.793599999999998</v>
      </c>
      <c r="E9" s="22"/>
    </row>
    <row r="10" spans="1:5" ht="16.2" x14ac:dyDescent="0.3">
      <c r="A10" s="138" t="s">
        <v>68</v>
      </c>
      <c r="B10" s="108">
        <v>71.036199999999994</v>
      </c>
      <c r="C10" s="108">
        <v>8.2993000000000006</v>
      </c>
      <c r="D10" s="110">
        <v>20.6645</v>
      </c>
      <c r="E10" s="22"/>
    </row>
    <row r="11" spans="1:5" ht="14.4" x14ac:dyDescent="0.3">
      <c r="A11" s="137" t="s">
        <v>79</v>
      </c>
      <c r="B11" s="108">
        <v>75.659700000000001</v>
      </c>
      <c r="C11" s="108">
        <v>6.6237000000000004</v>
      </c>
      <c r="D11" s="110">
        <v>17.7166</v>
      </c>
      <c r="E11" s="22"/>
    </row>
    <row r="12" spans="1:5" ht="16.2" x14ac:dyDescent="0.3">
      <c r="A12" s="138" t="s">
        <v>96</v>
      </c>
      <c r="B12" s="108">
        <v>79.352400000000003</v>
      </c>
      <c r="C12" s="108">
        <v>2.9872999999999998</v>
      </c>
      <c r="D12" s="110">
        <v>17.660299999999999</v>
      </c>
      <c r="E12" s="22"/>
    </row>
    <row r="13" spans="1:5" ht="14.4" x14ac:dyDescent="0.3">
      <c r="A13" s="157"/>
      <c r="B13" s="131"/>
      <c r="C13" s="130"/>
      <c r="D13" s="131"/>
      <c r="E13" s="37"/>
    </row>
    <row r="14" spans="1:5" ht="14.4" x14ac:dyDescent="0.3">
      <c r="A14" s="155" t="s">
        <v>80</v>
      </c>
      <c r="B14" s="108">
        <v>76.815200000000004</v>
      </c>
      <c r="C14" s="108">
        <v>6.8178999999999998</v>
      </c>
      <c r="D14" s="110">
        <v>16.366900000000001</v>
      </c>
      <c r="E14" s="22"/>
    </row>
    <row r="15" spans="1:5" ht="14.4" x14ac:dyDescent="0.3">
      <c r="A15" s="137" t="s">
        <v>88</v>
      </c>
      <c r="B15" s="108">
        <v>63.4636</v>
      </c>
      <c r="C15" s="108">
        <v>13.0451</v>
      </c>
      <c r="D15" s="110">
        <v>23.491399999999999</v>
      </c>
      <c r="E15" s="22"/>
    </row>
    <row r="16" spans="1:5" ht="16.2" x14ac:dyDescent="0.3">
      <c r="A16" s="138" t="s">
        <v>68</v>
      </c>
      <c r="B16" s="108">
        <v>75.503500000000003</v>
      </c>
      <c r="C16" s="108">
        <v>8.9261999999999997</v>
      </c>
      <c r="D16" s="110">
        <v>15.5703</v>
      </c>
      <c r="E16" s="22"/>
    </row>
    <row r="17" spans="1:5" ht="14.4" x14ac:dyDescent="0.3">
      <c r="A17" s="137" t="s">
        <v>79</v>
      </c>
      <c r="B17" s="108">
        <v>79.387</v>
      </c>
      <c r="C17" s="108">
        <v>6.7313999999999998</v>
      </c>
      <c r="D17" s="110">
        <v>13.8817</v>
      </c>
      <c r="E17" s="22"/>
    </row>
    <row r="18" spans="1:5" ht="16.2" x14ac:dyDescent="0.3">
      <c r="A18" s="138" t="s">
        <v>96</v>
      </c>
      <c r="B18" s="108">
        <v>78.417900000000003</v>
      </c>
      <c r="C18" s="108">
        <v>3.1267999999999998</v>
      </c>
      <c r="D18" s="110">
        <v>18.455300000000001</v>
      </c>
      <c r="E18" s="22"/>
    </row>
    <row r="19" spans="1:5" ht="14.4" x14ac:dyDescent="0.3">
      <c r="A19" s="156"/>
      <c r="B19" s="131"/>
      <c r="C19" s="130"/>
      <c r="D19" s="131"/>
      <c r="E19" s="37"/>
    </row>
    <row r="20" spans="1:5" ht="14.4" x14ac:dyDescent="0.3">
      <c r="A20" s="155" t="s">
        <v>38</v>
      </c>
      <c r="B20" s="108">
        <v>71.388199999999998</v>
      </c>
      <c r="C20" s="108">
        <v>5.6445999999999996</v>
      </c>
      <c r="D20" s="110">
        <v>22.967199999999998</v>
      </c>
      <c r="E20" s="22"/>
    </row>
    <row r="21" spans="1:5" ht="14.4" x14ac:dyDescent="0.3">
      <c r="A21" s="137" t="s">
        <v>81</v>
      </c>
      <c r="B21" s="108">
        <v>40.339599999999997</v>
      </c>
      <c r="C21" s="108">
        <v>10.591200000000001</v>
      </c>
      <c r="D21" s="110">
        <v>49.069200000000002</v>
      </c>
      <c r="E21" s="22"/>
    </row>
    <row r="22" spans="1:5" ht="16.2" x14ac:dyDescent="0.3">
      <c r="A22" s="138" t="s">
        <v>68</v>
      </c>
      <c r="B22" s="108">
        <v>64.391900000000007</v>
      </c>
      <c r="C22" s="108">
        <v>7.367</v>
      </c>
      <c r="D22" s="110">
        <v>28.241099999999999</v>
      </c>
      <c r="E22" s="22"/>
    </row>
    <row r="23" spans="1:5" ht="14.4" x14ac:dyDescent="0.3">
      <c r="A23" s="137" t="s">
        <v>79</v>
      </c>
      <c r="B23" s="108">
        <v>71.9709</v>
      </c>
      <c r="C23" s="108">
        <v>6.5171999999999999</v>
      </c>
      <c r="D23" s="110">
        <v>21.511900000000001</v>
      </c>
      <c r="E23" s="22"/>
    </row>
    <row r="24" spans="1:5" ht="16.2" x14ac:dyDescent="0.3">
      <c r="A24" s="138" t="s">
        <v>96</v>
      </c>
      <c r="B24" s="108">
        <v>80.116799999999998</v>
      </c>
      <c r="C24" s="108">
        <v>2.8732000000000002</v>
      </c>
      <c r="D24" s="110">
        <v>17.010100000000001</v>
      </c>
      <c r="E24" s="22"/>
    </row>
    <row r="25" spans="1:5" ht="14.4" x14ac:dyDescent="0.3">
      <c r="A25" s="156"/>
      <c r="B25" s="158"/>
      <c r="C25" s="159"/>
      <c r="D25" s="160"/>
      <c r="E25" s="37"/>
    </row>
    <row r="26" spans="1:5" ht="14.4" x14ac:dyDescent="0.3">
      <c r="A26" s="155" t="s">
        <v>83</v>
      </c>
      <c r="B26" s="108">
        <v>76.799599999999998</v>
      </c>
      <c r="C26" s="108">
        <v>5.1097999999999999</v>
      </c>
      <c r="D26" s="110">
        <v>18.090599999999998</v>
      </c>
      <c r="E26" s="22"/>
    </row>
    <row r="27" spans="1:5" ht="14.4" x14ac:dyDescent="0.3">
      <c r="A27" s="137" t="s">
        <v>87</v>
      </c>
      <c r="B27" s="108">
        <v>57.350099999999998</v>
      </c>
      <c r="C27" s="108">
        <v>11.1927</v>
      </c>
      <c r="D27" s="110">
        <v>31.4572</v>
      </c>
      <c r="E27" s="22"/>
    </row>
    <row r="28" spans="1:5" ht="16.2" x14ac:dyDescent="0.3">
      <c r="A28" s="138" t="s">
        <v>68</v>
      </c>
      <c r="B28" s="108">
        <v>75.360500000000002</v>
      </c>
      <c r="C28" s="108">
        <v>7.0418000000000003</v>
      </c>
      <c r="D28" s="110">
        <v>17.597799999999999</v>
      </c>
      <c r="E28" s="22"/>
    </row>
    <row r="29" spans="1:5" ht="14.4" x14ac:dyDescent="0.3">
      <c r="A29" s="137" t="s">
        <v>79</v>
      </c>
      <c r="B29" s="108">
        <v>77.478499999999997</v>
      </c>
      <c r="C29" s="108">
        <v>5.4371</v>
      </c>
      <c r="D29" s="110">
        <v>17.084399999999999</v>
      </c>
      <c r="E29" s="22"/>
    </row>
    <row r="30" spans="1:5" ht="16.2" x14ac:dyDescent="0.3">
      <c r="A30" s="138" t="s">
        <v>96</v>
      </c>
      <c r="B30" s="108">
        <v>80.266400000000004</v>
      </c>
      <c r="C30" s="108">
        <v>2.5726</v>
      </c>
      <c r="D30" s="110">
        <v>17.161100000000001</v>
      </c>
      <c r="E30" s="22"/>
    </row>
    <row r="31" spans="1:5" ht="14.4" x14ac:dyDescent="0.3">
      <c r="A31" s="156"/>
      <c r="B31" s="158"/>
      <c r="C31" s="159"/>
      <c r="D31" s="160"/>
      <c r="E31" s="37"/>
    </row>
    <row r="32" spans="1:5" ht="14.4" x14ac:dyDescent="0.3">
      <c r="A32" s="161" t="s">
        <v>39</v>
      </c>
      <c r="B32" s="108">
        <v>64.202600000000004</v>
      </c>
      <c r="C32" s="108">
        <v>11.0221</v>
      </c>
      <c r="D32" s="110">
        <v>24.775200000000002</v>
      </c>
      <c r="E32" s="22"/>
    </row>
    <row r="33" spans="1:6" ht="14.4" x14ac:dyDescent="0.3">
      <c r="A33" s="137" t="s">
        <v>86</v>
      </c>
      <c r="B33" s="108">
        <v>38.206899999999997</v>
      </c>
      <c r="C33" s="108">
        <v>16.575199999999999</v>
      </c>
      <c r="D33" s="110">
        <v>45.217799999999997</v>
      </c>
      <c r="E33" s="22"/>
    </row>
    <row r="34" spans="1:6" ht="16.2" x14ac:dyDescent="0.3">
      <c r="A34" s="138" t="s">
        <v>68</v>
      </c>
      <c r="B34" s="108">
        <v>58.615699999999997</v>
      </c>
      <c r="C34" s="108">
        <v>12.269399999999999</v>
      </c>
      <c r="D34" s="110">
        <v>29.114899999999999</v>
      </c>
      <c r="E34" s="22"/>
    </row>
    <row r="35" spans="1:6" ht="14.4" x14ac:dyDescent="0.3">
      <c r="A35" s="137" t="s">
        <v>79</v>
      </c>
      <c r="B35" s="108">
        <v>67.967299999999994</v>
      </c>
      <c r="C35" s="108">
        <v>11.5481</v>
      </c>
      <c r="D35" s="110">
        <v>20.4846</v>
      </c>
      <c r="E35" s="22"/>
    </row>
    <row r="36" spans="1:6" ht="16.2" x14ac:dyDescent="0.3">
      <c r="A36" s="138" t="s">
        <v>96</v>
      </c>
      <c r="B36" s="108">
        <v>77.079400000000007</v>
      </c>
      <c r="C36" s="108">
        <v>5.0670000000000002</v>
      </c>
      <c r="D36" s="110">
        <v>17.8536</v>
      </c>
      <c r="E36" s="22"/>
    </row>
    <row r="37" spans="1:6" ht="14.4" x14ac:dyDescent="0.3">
      <c r="A37" s="156"/>
      <c r="B37" s="158"/>
      <c r="C37" s="159"/>
      <c r="D37" s="160"/>
      <c r="E37" s="37"/>
    </row>
    <row r="38" spans="1:6" ht="14.4" x14ac:dyDescent="0.3">
      <c r="A38" s="161" t="s">
        <v>82</v>
      </c>
      <c r="B38" s="108">
        <v>73.070499999999996</v>
      </c>
      <c r="C38" s="108">
        <v>6.6040000000000001</v>
      </c>
      <c r="D38" s="110">
        <v>20.325399999999998</v>
      </c>
      <c r="E38" s="22"/>
    </row>
    <row r="39" spans="1:6" ht="14.4" x14ac:dyDescent="0.3">
      <c r="A39" s="137" t="s">
        <v>84</v>
      </c>
      <c r="B39" s="108">
        <v>58.755499999999998</v>
      </c>
      <c r="C39" s="108">
        <v>9.3170999999999999</v>
      </c>
      <c r="D39" s="110">
        <v>31.927399999999999</v>
      </c>
      <c r="E39" s="22"/>
    </row>
    <row r="40" spans="1:6" ht="16.2" x14ac:dyDescent="0.3">
      <c r="A40" s="138" t="s">
        <v>68</v>
      </c>
      <c r="B40" s="108">
        <v>69.224699999999999</v>
      </c>
      <c r="C40" s="108">
        <v>8.5321999999999996</v>
      </c>
      <c r="D40" s="110">
        <v>22.243099999999998</v>
      </c>
      <c r="E40" s="22"/>
    </row>
    <row r="41" spans="1:6" ht="14.4" x14ac:dyDescent="0.3">
      <c r="A41" s="137" t="s">
        <v>85</v>
      </c>
      <c r="B41" s="108">
        <v>77.153999999999996</v>
      </c>
      <c r="C41" s="108">
        <v>5.6052999999999997</v>
      </c>
      <c r="D41" s="110">
        <v>17.2408</v>
      </c>
      <c r="E41" s="22"/>
    </row>
    <row r="42" spans="1:6" ht="16.2" x14ac:dyDescent="0.3">
      <c r="A42" s="138" t="s">
        <v>96</v>
      </c>
      <c r="B42" s="108">
        <v>78.331100000000006</v>
      </c>
      <c r="C42" s="108">
        <v>4.2714999999999996</v>
      </c>
      <c r="D42" s="110">
        <v>17.397300000000001</v>
      </c>
      <c r="E42" s="22"/>
    </row>
    <row r="43" spans="1:6" ht="7.8" customHeight="1" thickBot="1" x14ac:dyDescent="0.35">
      <c r="A43" s="162"/>
      <c r="B43" s="163"/>
      <c r="C43" s="164"/>
      <c r="D43" s="163"/>
      <c r="E43" s="38"/>
    </row>
    <row r="44" spans="1:6" ht="14.4" x14ac:dyDescent="0.3">
      <c r="A44" s="156"/>
      <c r="B44" s="165"/>
      <c r="C44" s="165"/>
      <c r="D44" s="165"/>
      <c r="E44" s="38"/>
    </row>
    <row r="45" spans="1:6" ht="31.2" customHeight="1" x14ac:dyDescent="0.25">
      <c r="A45" s="226" t="s">
        <v>74</v>
      </c>
      <c r="B45" s="226"/>
      <c r="C45" s="226"/>
      <c r="D45" s="226"/>
      <c r="E45" s="82"/>
      <c r="F45" s="82"/>
    </row>
    <row r="46" spans="1:6" ht="18" customHeight="1" x14ac:dyDescent="0.3">
      <c r="A46" s="204" t="s">
        <v>97</v>
      </c>
      <c r="B46" s="204"/>
      <c r="C46" s="204"/>
      <c r="D46" s="204"/>
      <c r="E46" s="80"/>
      <c r="F46" s="80"/>
    </row>
    <row r="47" spans="1:6" ht="91.2" customHeight="1" x14ac:dyDescent="0.25">
      <c r="A47" s="205" t="s">
        <v>105</v>
      </c>
      <c r="B47" s="205"/>
      <c r="C47" s="205"/>
      <c r="D47" s="205"/>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G9" sqref="G9"/>
    </sheetView>
  </sheetViews>
  <sheetFormatPr defaultColWidth="9.109375" defaultRowHeight="13.2" x14ac:dyDescent="0.25"/>
  <cols>
    <col min="1" max="1" width="45.6640625" style="32" customWidth="1"/>
    <col min="2" max="2" width="14.6640625" style="32" customWidth="1"/>
    <col min="3" max="3" width="13.33203125" style="39" customWidth="1"/>
    <col min="4" max="4" width="19.21875" style="32" customWidth="1"/>
    <col min="5" max="16384" width="9.109375" style="32"/>
  </cols>
  <sheetData>
    <row r="1" spans="1:4" ht="25.5" customHeight="1" x14ac:dyDescent="0.25">
      <c r="A1" s="227" t="s">
        <v>120</v>
      </c>
      <c r="B1" s="227"/>
      <c r="C1" s="227"/>
      <c r="D1" s="227"/>
    </row>
    <row r="2" spans="1:4" ht="15.6" customHeight="1" thickBot="1" x14ac:dyDescent="0.3">
      <c r="A2" s="33"/>
      <c r="B2" s="33"/>
      <c r="C2" s="34"/>
      <c r="D2" s="33"/>
    </row>
    <row r="3" spans="1:4" ht="6" customHeight="1" x14ac:dyDescent="0.25">
      <c r="A3" s="228" t="s">
        <v>110</v>
      </c>
      <c r="B3" s="231" t="s">
        <v>40</v>
      </c>
      <c r="C3" s="232"/>
      <c r="D3" s="232"/>
    </row>
    <row r="4" spans="1:4" ht="17.25" customHeight="1" x14ac:dyDescent="0.25">
      <c r="A4" s="229"/>
      <c r="B4" s="233"/>
      <c r="C4" s="234"/>
      <c r="D4" s="234"/>
    </row>
    <row r="5" spans="1:4" s="40" customFormat="1" ht="13.2" customHeight="1" x14ac:dyDescent="0.25">
      <c r="A5" s="229"/>
      <c r="B5" s="235" t="s">
        <v>34</v>
      </c>
      <c r="C5" s="237" t="s">
        <v>35</v>
      </c>
      <c r="D5" s="239" t="s">
        <v>41</v>
      </c>
    </row>
    <row r="6" spans="1:4" x14ac:dyDescent="0.25">
      <c r="A6" s="230"/>
      <c r="B6" s="236"/>
      <c r="C6" s="238"/>
      <c r="D6" s="240"/>
    </row>
    <row r="7" spans="1:4" ht="14.4" x14ac:dyDescent="0.25">
      <c r="A7" s="20"/>
      <c r="B7" s="41"/>
      <c r="C7" s="17"/>
      <c r="D7" s="42"/>
    </row>
    <row r="8" spans="1:4" ht="13.5" customHeight="1" x14ac:dyDescent="0.3">
      <c r="A8" s="166" t="s">
        <v>21</v>
      </c>
      <c r="B8" s="108">
        <v>74.157700000000006</v>
      </c>
      <c r="C8" s="108">
        <v>6.2434000000000003</v>
      </c>
      <c r="D8" s="110">
        <v>19.5989</v>
      </c>
    </row>
    <row r="9" spans="1:4" ht="13.5" customHeight="1" x14ac:dyDescent="0.3">
      <c r="A9" s="167" t="s">
        <v>111</v>
      </c>
      <c r="B9" s="108">
        <v>68.121600000000001</v>
      </c>
      <c r="C9" s="108">
        <v>6.4065000000000003</v>
      </c>
      <c r="D9" s="110">
        <v>25.471800000000002</v>
      </c>
    </row>
    <row r="10" spans="1:4" ht="13.5" customHeight="1" x14ac:dyDescent="0.3">
      <c r="A10" s="168" t="s">
        <v>112</v>
      </c>
      <c r="B10" s="108">
        <v>78.061999999999998</v>
      </c>
      <c r="C10" s="108">
        <v>5.8362999999999996</v>
      </c>
      <c r="D10" s="110">
        <v>16.101700000000001</v>
      </c>
    </row>
    <row r="11" spans="1:4" ht="13.5" customHeight="1" x14ac:dyDescent="0.3">
      <c r="A11" s="167" t="s">
        <v>113</v>
      </c>
      <c r="B11" s="108">
        <v>77.798100000000005</v>
      </c>
      <c r="C11" s="108">
        <v>6.4871999999999996</v>
      </c>
      <c r="D11" s="110">
        <v>15.714600000000001</v>
      </c>
    </row>
    <row r="12" spans="1:4" ht="14.4" x14ac:dyDescent="0.3">
      <c r="A12" s="169"/>
      <c r="B12" s="111"/>
      <c r="C12" s="111"/>
      <c r="D12" s="170"/>
    </row>
    <row r="13" spans="1:4" ht="13.5" customHeight="1" x14ac:dyDescent="0.3">
      <c r="A13" s="166" t="s">
        <v>42</v>
      </c>
      <c r="B13" s="108">
        <v>76.815200000000004</v>
      </c>
      <c r="C13" s="108">
        <v>6.8178999999999998</v>
      </c>
      <c r="D13" s="110">
        <v>16.366900000000001</v>
      </c>
    </row>
    <row r="14" spans="1:4" ht="13.5" customHeight="1" x14ac:dyDescent="0.3">
      <c r="A14" s="167" t="s">
        <v>111</v>
      </c>
      <c r="B14" s="108">
        <v>68.942599999999999</v>
      </c>
      <c r="C14" s="108">
        <v>6.9569999999999999</v>
      </c>
      <c r="D14" s="110">
        <v>24.1004</v>
      </c>
    </row>
    <row r="15" spans="1:4" ht="13.5" customHeight="1" x14ac:dyDescent="0.3">
      <c r="A15" s="168" t="s">
        <v>112</v>
      </c>
      <c r="B15" s="108">
        <v>81.221100000000007</v>
      </c>
      <c r="C15" s="108">
        <v>6.4008000000000003</v>
      </c>
      <c r="D15" s="110">
        <v>12.3782</v>
      </c>
    </row>
    <row r="16" spans="1:4" ht="13.5" customHeight="1" x14ac:dyDescent="0.3">
      <c r="A16" s="167" t="s">
        <v>113</v>
      </c>
      <c r="B16" s="108">
        <v>82.250200000000007</v>
      </c>
      <c r="C16" s="108">
        <v>6.9787999999999997</v>
      </c>
      <c r="D16" s="110">
        <v>10.771000000000001</v>
      </c>
    </row>
    <row r="17" spans="1:4" ht="14.4" x14ac:dyDescent="0.3">
      <c r="A17" s="171" t="s">
        <v>43</v>
      </c>
      <c r="B17" s="111"/>
      <c r="C17" s="111"/>
      <c r="D17" s="170"/>
    </row>
    <row r="18" spans="1:4" ht="13.5" customHeight="1" x14ac:dyDescent="0.3">
      <c r="A18" s="166" t="s">
        <v>44</v>
      </c>
      <c r="B18" s="108">
        <v>71.388199999999998</v>
      </c>
      <c r="C18" s="108">
        <v>5.6445999999999996</v>
      </c>
      <c r="D18" s="110">
        <v>22.967199999999998</v>
      </c>
    </row>
    <row r="19" spans="1:4" ht="13.5" customHeight="1" x14ac:dyDescent="0.3">
      <c r="A19" s="167" t="s">
        <v>111</v>
      </c>
      <c r="B19" s="108">
        <v>67.266000000000005</v>
      </c>
      <c r="C19" s="108">
        <v>5.8329000000000004</v>
      </c>
      <c r="D19" s="110">
        <v>26.9011</v>
      </c>
    </row>
    <row r="20" spans="1:4" ht="13.5" customHeight="1" x14ac:dyDescent="0.3">
      <c r="A20" s="168" t="s">
        <v>112</v>
      </c>
      <c r="B20" s="108">
        <v>74.769800000000004</v>
      </c>
      <c r="C20" s="108">
        <v>5.2480000000000002</v>
      </c>
      <c r="D20" s="110">
        <v>19.982199999999999</v>
      </c>
    </row>
    <row r="21" spans="1:4" ht="13.5" customHeight="1" x14ac:dyDescent="0.3">
      <c r="A21" s="167" t="s">
        <v>113</v>
      </c>
      <c r="B21" s="108">
        <v>73.1584</v>
      </c>
      <c r="C21" s="108">
        <v>5.9749999999999996</v>
      </c>
      <c r="D21" s="110">
        <v>20.866599999999998</v>
      </c>
    </row>
    <row r="22" spans="1:4" ht="14.4" x14ac:dyDescent="0.3">
      <c r="A22" s="172"/>
      <c r="B22" s="111"/>
      <c r="C22" s="111"/>
      <c r="D22" s="170"/>
    </row>
    <row r="23" spans="1:4" ht="13.5" customHeight="1" x14ac:dyDescent="0.3">
      <c r="A23" s="166" t="s">
        <v>45</v>
      </c>
      <c r="B23" s="108">
        <v>76.799599999999998</v>
      </c>
      <c r="C23" s="108">
        <v>5.1097999999999999</v>
      </c>
      <c r="D23" s="110">
        <v>18.090599999999998</v>
      </c>
    </row>
    <row r="24" spans="1:4" ht="13.5" customHeight="1" x14ac:dyDescent="0.3">
      <c r="A24" s="167" t="s">
        <v>111</v>
      </c>
      <c r="B24" s="108">
        <v>71.375799999999998</v>
      </c>
      <c r="C24" s="108">
        <v>5.1860999999999997</v>
      </c>
      <c r="D24" s="110">
        <v>23.438099999999999</v>
      </c>
    </row>
    <row r="25" spans="1:4" ht="13.5" customHeight="1" x14ac:dyDescent="0.3">
      <c r="A25" s="168" t="s">
        <v>112</v>
      </c>
      <c r="B25" s="108">
        <v>80.331299999999999</v>
      </c>
      <c r="C25" s="108">
        <v>4.9436</v>
      </c>
      <c r="D25" s="110">
        <v>14.725099999999999</v>
      </c>
    </row>
    <row r="26" spans="1:4" ht="13.5" customHeight="1" x14ac:dyDescent="0.3">
      <c r="A26" s="167" t="s">
        <v>113</v>
      </c>
      <c r="B26" s="108">
        <v>80.046800000000005</v>
      </c>
      <c r="C26" s="108">
        <v>5.2297000000000002</v>
      </c>
      <c r="D26" s="110">
        <v>14.723599999999999</v>
      </c>
    </row>
    <row r="27" spans="1:4" ht="14.4" x14ac:dyDescent="0.3">
      <c r="A27" s="173"/>
      <c r="B27" s="111"/>
      <c r="C27" s="111"/>
      <c r="D27" s="170"/>
    </row>
    <row r="28" spans="1:4" ht="13.5" customHeight="1" x14ac:dyDescent="0.3">
      <c r="A28" s="166" t="s">
        <v>46</v>
      </c>
      <c r="B28" s="108">
        <v>64.202600000000004</v>
      </c>
      <c r="C28" s="108">
        <v>11.0221</v>
      </c>
      <c r="D28" s="110">
        <v>24.775200000000002</v>
      </c>
    </row>
    <row r="29" spans="1:4" ht="13.5" customHeight="1" x14ac:dyDescent="0.3">
      <c r="A29" s="167" t="s">
        <v>111</v>
      </c>
      <c r="B29" s="108">
        <v>56.652799999999999</v>
      </c>
      <c r="C29" s="108">
        <v>11.1318</v>
      </c>
      <c r="D29" s="110">
        <v>32.215400000000002</v>
      </c>
    </row>
    <row r="30" spans="1:4" ht="13.5" customHeight="1" x14ac:dyDescent="0.3">
      <c r="A30" s="168" t="s">
        <v>112</v>
      </c>
      <c r="B30" s="108">
        <v>69.243499999999997</v>
      </c>
      <c r="C30" s="108">
        <v>9.9994999999999994</v>
      </c>
      <c r="D30" s="110">
        <v>20.757100000000001</v>
      </c>
    </row>
    <row r="31" spans="1:4" ht="13.5" customHeight="1" x14ac:dyDescent="0.3">
      <c r="A31" s="167" t="s">
        <v>113</v>
      </c>
      <c r="B31" s="108">
        <v>68.599999999999994</v>
      </c>
      <c r="C31" s="108">
        <v>12.1061</v>
      </c>
      <c r="D31" s="110">
        <v>19.293900000000001</v>
      </c>
    </row>
    <row r="32" spans="1:4" ht="14.4" x14ac:dyDescent="0.3">
      <c r="A32" s="174"/>
      <c r="B32" s="111"/>
      <c r="C32" s="111"/>
      <c r="D32" s="170"/>
    </row>
    <row r="33" spans="1:6" ht="13.5" customHeight="1" x14ac:dyDescent="0.3">
      <c r="A33" s="166" t="s">
        <v>47</v>
      </c>
      <c r="B33" s="108">
        <v>73.070499999999996</v>
      </c>
      <c r="C33" s="108">
        <v>6.6040000000000001</v>
      </c>
      <c r="D33" s="110">
        <v>20.325399999999998</v>
      </c>
    </row>
    <row r="34" spans="1:6" ht="13.5" customHeight="1" x14ac:dyDescent="0.3">
      <c r="A34" s="167" t="s">
        <v>111</v>
      </c>
      <c r="B34" s="108">
        <v>67.208699999999993</v>
      </c>
      <c r="C34" s="108">
        <v>7.2507000000000001</v>
      </c>
      <c r="D34" s="110">
        <v>25.540600000000001</v>
      </c>
    </row>
    <row r="35" spans="1:6" ht="13.5" customHeight="1" x14ac:dyDescent="0.3">
      <c r="A35" s="168" t="s">
        <v>112</v>
      </c>
      <c r="B35" s="108">
        <v>77.428299999999993</v>
      </c>
      <c r="C35" s="108">
        <v>5.8094000000000001</v>
      </c>
      <c r="D35" s="110">
        <v>16.7623</v>
      </c>
    </row>
    <row r="36" spans="1:6" ht="13.5" customHeight="1" x14ac:dyDescent="0.3">
      <c r="A36" s="167" t="s">
        <v>113</v>
      </c>
      <c r="B36" s="108">
        <v>76.042000000000002</v>
      </c>
      <c r="C36" s="108">
        <v>6.4714999999999998</v>
      </c>
      <c r="D36" s="110">
        <v>17.4864</v>
      </c>
    </row>
    <row r="37" spans="1:6" ht="8.1" customHeight="1" thickBot="1" x14ac:dyDescent="0.35">
      <c r="A37" s="175"/>
      <c r="B37" s="164"/>
      <c r="C37" s="176"/>
      <c r="D37" s="163"/>
    </row>
    <row r="38" spans="1:6" ht="14.4" customHeight="1" x14ac:dyDescent="0.3">
      <c r="A38" s="177"/>
      <c r="B38" s="178"/>
      <c r="C38" s="179"/>
      <c r="D38" s="177"/>
    </row>
    <row r="39" spans="1:6" s="16" customFormat="1" ht="73.8" customHeight="1" x14ac:dyDescent="0.3">
      <c r="A39" s="205" t="s">
        <v>104</v>
      </c>
      <c r="B39" s="205"/>
      <c r="C39" s="205"/>
      <c r="D39" s="205"/>
      <c r="E39" s="46"/>
      <c r="F39" s="46"/>
    </row>
    <row r="40" spans="1:6" ht="12.75" customHeight="1" x14ac:dyDescent="0.25">
      <c r="A40" s="46"/>
      <c r="B40" s="46"/>
      <c r="C40" s="46"/>
      <c r="D40" s="46"/>
      <c r="E40" s="46"/>
      <c r="F40" s="46"/>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workbookViewId="0">
      <selection activeCell="A47" sqref="A47:G47"/>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9" ht="32.4" customHeight="1" x14ac:dyDescent="0.3">
      <c r="A1" s="245" t="s">
        <v>57</v>
      </c>
      <c r="B1" s="245"/>
      <c r="C1" s="245"/>
      <c r="D1" s="245"/>
      <c r="E1" s="245"/>
      <c r="F1" s="245"/>
      <c r="G1" s="245"/>
    </row>
    <row r="2" spans="1:9" ht="15" thickBot="1" x14ac:dyDescent="0.35">
      <c r="A2" s="47"/>
      <c r="B2" s="48"/>
      <c r="C2" s="29"/>
      <c r="D2" s="29"/>
      <c r="E2" s="48"/>
      <c r="F2" s="29"/>
      <c r="G2" s="29"/>
    </row>
    <row r="3" spans="1:9" x14ac:dyDescent="0.3">
      <c r="A3" s="246" t="s">
        <v>12</v>
      </c>
      <c r="B3" s="248" t="s">
        <v>59</v>
      </c>
      <c r="C3" s="249"/>
      <c r="D3" s="249"/>
      <c r="E3" s="249"/>
      <c r="F3" s="249"/>
      <c r="G3" s="249"/>
    </row>
    <row r="4" spans="1:9" ht="18.600000000000001" customHeight="1" x14ac:dyDescent="0.3">
      <c r="A4" s="246"/>
      <c r="B4" s="194" t="s">
        <v>115</v>
      </c>
      <c r="C4" s="195"/>
      <c r="D4" s="250"/>
      <c r="E4" s="194" t="s">
        <v>116</v>
      </c>
      <c r="F4" s="195"/>
      <c r="G4" s="250"/>
    </row>
    <row r="5" spans="1:9" x14ac:dyDescent="0.3">
      <c r="A5" s="246"/>
      <c r="B5" s="251" t="s">
        <v>48</v>
      </c>
      <c r="C5" s="251" t="s">
        <v>49</v>
      </c>
      <c r="D5" s="251" t="s">
        <v>50</v>
      </c>
      <c r="E5" s="251" t="s">
        <v>48</v>
      </c>
      <c r="F5" s="251" t="s">
        <v>49</v>
      </c>
      <c r="G5" s="241" t="s">
        <v>50</v>
      </c>
    </row>
    <row r="6" spans="1:9" ht="27.6" customHeight="1" x14ac:dyDescent="0.3">
      <c r="A6" s="247"/>
      <c r="B6" s="252"/>
      <c r="C6" s="252"/>
      <c r="D6" s="252"/>
      <c r="E6" s="252"/>
      <c r="F6" s="252"/>
      <c r="G6" s="242"/>
    </row>
    <row r="7" spans="1:9" ht="4.2" customHeight="1" x14ac:dyDescent="0.3">
      <c r="A7" s="49"/>
      <c r="B7" s="50"/>
      <c r="C7" s="50"/>
      <c r="D7" s="50"/>
      <c r="E7" s="50"/>
      <c r="F7" s="50"/>
      <c r="G7" s="51"/>
    </row>
    <row r="8" spans="1:9" x14ac:dyDescent="0.3">
      <c r="A8" s="21" t="s">
        <v>52</v>
      </c>
      <c r="B8" s="180">
        <v>52.581000000000003</v>
      </c>
      <c r="C8" s="180">
        <v>26.951000000000004</v>
      </c>
      <c r="D8" s="180">
        <v>20.468</v>
      </c>
      <c r="E8" s="180">
        <v>36.557000000000002</v>
      </c>
      <c r="F8" s="180">
        <v>44.962000000000003</v>
      </c>
      <c r="G8" s="181">
        <v>18.481000000000002</v>
      </c>
      <c r="I8" s="74"/>
    </row>
    <row r="9" spans="1:9" x14ac:dyDescent="0.3">
      <c r="A9" s="23" t="s">
        <v>22</v>
      </c>
      <c r="B9" s="180">
        <v>46.381</v>
      </c>
      <c r="C9" s="180">
        <v>24.965</v>
      </c>
      <c r="D9" s="180">
        <v>28.655000000000001</v>
      </c>
      <c r="E9" s="180">
        <v>37.554000000000002</v>
      </c>
      <c r="F9" s="180">
        <v>33.465000000000003</v>
      </c>
      <c r="G9" s="181">
        <v>28.98</v>
      </c>
    </row>
    <row r="10" spans="1:9" ht="16.2" x14ac:dyDescent="0.3">
      <c r="A10" s="24" t="s">
        <v>23</v>
      </c>
      <c r="B10" s="180">
        <v>46.353000000000002</v>
      </c>
      <c r="C10" s="180">
        <v>28.861999999999998</v>
      </c>
      <c r="D10" s="180">
        <v>24.785</v>
      </c>
      <c r="E10" s="180">
        <v>38.491</v>
      </c>
      <c r="F10" s="180">
        <v>39.597000000000001</v>
      </c>
      <c r="G10" s="181">
        <v>21.912000000000003</v>
      </c>
      <c r="I10" s="52"/>
    </row>
    <row r="11" spans="1:9" x14ac:dyDescent="0.3">
      <c r="A11" s="23" t="s">
        <v>24</v>
      </c>
      <c r="B11" s="180">
        <v>52.732999999999997</v>
      </c>
      <c r="C11" s="180">
        <v>28.977000000000004</v>
      </c>
      <c r="D11" s="180">
        <v>18.29</v>
      </c>
      <c r="E11" s="180">
        <v>37.997</v>
      </c>
      <c r="F11" s="180">
        <v>43.031999999999996</v>
      </c>
      <c r="G11" s="181">
        <v>18.970000000000002</v>
      </c>
    </row>
    <row r="12" spans="1:9" ht="16.2" x14ac:dyDescent="0.3">
      <c r="A12" s="182" t="s">
        <v>117</v>
      </c>
      <c r="B12" s="180">
        <v>61.45</v>
      </c>
      <c r="C12" s="180">
        <v>22.398</v>
      </c>
      <c r="D12" s="180">
        <v>16.152000000000001</v>
      </c>
      <c r="E12" s="180">
        <v>33.182000000000002</v>
      </c>
      <c r="F12" s="180">
        <v>53.812000000000005</v>
      </c>
      <c r="G12" s="181">
        <v>13.006</v>
      </c>
    </row>
    <row r="13" spans="1:9" x14ac:dyDescent="0.3">
      <c r="A13" s="24"/>
      <c r="B13" s="180"/>
      <c r="C13" s="180"/>
      <c r="D13" s="180"/>
      <c r="E13" s="180"/>
      <c r="F13" s="180"/>
      <c r="G13" s="181"/>
    </row>
    <row r="14" spans="1:9" x14ac:dyDescent="0.3">
      <c r="A14" s="21" t="s">
        <v>25</v>
      </c>
      <c r="B14" s="180">
        <v>59.601999999999997</v>
      </c>
      <c r="C14" s="180">
        <v>21.923999999999999</v>
      </c>
      <c r="D14" s="180">
        <v>18.474</v>
      </c>
      <c r="E14" s="180">
        <v>40.499000000000002</v>
      </c>
      <c r="F14" s="180">
        <v>40.921999999999997</v>
      </c>
      <c r="G14" s="181">
        <v>18.579000000000001</v>
      </c>
    </row>
    <row r="15" spans="1:9" x14ac:dyDescent="0.3">
      <c r="A15" s="23" t="s">
        <v>22</v>
      </c>
      <c r="B15" s="180">
        <v>53.935999999999993</v>
      </c>
      <c r="C15" s="180">
        <v>20.574000000000002</v>
      </c>
      <c r="D15" s="180">
        <v>25.490000000000002</v>
      </c>
      <c r="E15" s="180">
        <v>37.584000000000003</v>
      </c>
      <c r="F15" s="180">
        <v>34.445999999999998</v>
      </c>
      <c r="G15" s="181">
        <v>27.97</v>
      </c>
    </row>
    <row r="16" spans="1:9" ht="16.2" x14ac:dyDescent="0.3">
      <c r="A16" s="24" t="s">
        <v>23</v>
      </c>
      <c r="B16" s="180">
        <v>52.625999999999998</v>
      </c>
      <c r="C16" s="180">
        <v>23.708000000000002</v>
      </c>
      <c r="D16" s="180">
        <v>23.666</v>
      </c>
      <c r="E16" s="180">
        <v>42.521999999999998</v>
      </c>
      <c r="F16" s="180">
        <v>35.872999999999998</v>
      </c>
      <c r="G16" s="181">
        <v>21.603999999999999</v>
      </c>
    </row>
    <row r="17" spans="1:7" x14ac:dyDescent="0.3">
      <c r="A17" s="23" t="s">
        <v>24</v>
      </c>
      <c r="B17" s="180">
        <v>60.805</v>
      </c>
      <c r="C17" s="180">
        <v>23.427</v>
      </c>
      <c r="D17" s="180">
        <v>15.767999999999999</v>
      </c>
      <c r="E17" s="180">
        <v>42.552</v>
      </c>
      <c r="F17" s="180">
        <v>39.091999999999999</v>
      </c>
      <c r="G17" s="181">
        <v>18.356000000000002</v>
      </c>
    </row>
    <row r="18" spans="1:7" ht="16.2" x14ac:dyDescent="0.3">
      <c r="A18" s="182" t="s">
        <v>117</v>
      </c>
      <c r="B18" s="180">
        <v>70.254999999999995</v>
      </c>
      <c r="C18" s="180">
        <v>17.194000000000003</v>
      </c>
      <c r="D18" s="180">
        <v>12.551000000000002</v>
      </c>
      <c r="E18" s="180">
        <v>36.603000000000002</v>
      </c>
      <c r="F18" s="180">
        <v>50.111000000000004</v>
      </c>
      <c r="G18" s="181">
        <v>13.286999999999999</v>
      </c>
    </row>
    <row r="19" spans="1:7" x14ac:dyDescent="0.3">
      <c r="A19" s="24"/>
      <c r="B19" s="180"/>
      <c r="C19" s="180"/>
      <c r="D19" s="180"/>
      <c r="E19" s="180"/>
      <c r="F19" s="180"/>
      <c r="G19" s="181"/>
    </row>
    <row r="20" spans="1:7" x14ac:dyDescent="0.3">
      <c r="A20" s="21" t="s">
        <v>26</v>
      </c>
      <c r="B20" s="180">
        <v>45.457999999999998</v>
      </c>
      <c r="C20" s="180">
        <v>32.051000000000002</v>
      </c>
      <c r="D20" s="180">
        <v>22.491</v>
      </c>
      <c r="E20" s="180">
        <v>32.448999999999998</v>
      </c>
      <c r="F20" s="180">
        <v>49.173000000000002</v>
      </c>
      <c r="G20" s="181">
        <v>18.378</v>
      </c>
    </row>
    <row r="21" spans="1:7" x14ac:dyDescent="0.3">
      <c r="A21" s="23" t="s">
        <v>22</v>
      </c>
      <c r="B21" s="180">
        <v>37.872</v>
      </c>
      <c r="C21" s="180">
        <v>29.909999999999997</v>
      </c>
      <c r="D21" s="180">
        <v>32.218000000000004</v>
      </c>
      <c r="E21" s="180">
        <v>37.517000000000003</v>
      </c>
      <c r="F21" s="180">
        <v>32.226999999999997</v>
      </c>
      <c r="G21" s="181">
        <v>30.256</v>
      </c>
    </row>
    <row r="22" spans="1:7" ht="16.2" x14ac:dyDescent="0.3">
      <c r="A22" s="24" t="s">
        <v>23</v>
      </c>
      <c r="B22" s="180">
        <v>37.798999999999999</v>
      </c>
      <c r="C22" s="180">
        <v>35.89</v>
      </c>
      <c r="D22" s="180">
        <v>26.311</v>
      </c>
      <c r="E22" s="180">
        <v>32.496000000000002</v>
      </c>
      <c r="F22" s="180">
        <v>45.134</v>
      </c>
      <c r="G22" s="181">
        <v>22.37</v>
      </c>
    </row>
    <row r="23" spans="1:7" x14ac:dyDescent="0.3">
      <c r="A23" s="23" t="s">
        <v>24</v>
      </c>
      <c r="B23" s="180">
        <v>44.868000000000002</v>
      </c>
      <c r="C23" s="180">
        <v>34.384999999999998</v>
      </c>
      <c r="D23" s="180">
        <v>20.747</v>
      </c>
      <c r="E23" s="180">
        <v>33.489000000000004</v>
      </c>
      <c r="F23" s="180">
        <v>46.932000000000002</v>
      </c>
      <c r="G23" s="181">
        <v>19.577999999999999</v>
      </c>
    </row>
    <row r="24" spans="1:7" ht="16.2" x14ac:dyDescent="0.3">
      <c r="A24" s="182" t="s">
        <v>117</v>
      </c>
      <c r="B24" s="180">
        <v>54.817999999999998</v>
      </c>
      <c r="C24" s="180">
        <v>26.317</v>
      </c>
      <c r="D24" s="180">
        <v>18.865000000000002</v>
      </c>
      <c r="E24" s="180">
        <v>30.384</v>
      </c>
      <c r="F24" s="180">
        <v>56.84</v>
      </c>
      <c r="G24" s="181">
        <v>12.776000000000002</v>
      </c>
    </row>
    <row r="25" spans="1:7" x14ac:dyDescent="0.3">
      <c r="A25" s="24"/>
      <c r="B25" s="180"/>
      <c r="C25" s="180"/>
      <c r="D25" s="180"/>
      <c r="E25" s="180"/>
      <c r="F25" s="180"/>
      <c r="G25" s="181"/>
    </row>
    <row r="26" spans="1:7" x14ac:dyDescent="0.3">
      <c r="A26" s="21" t="s">
        <v>27</v>
      </c>
      <c r="B26" s="180">
        <v>48.783999999999999</v>
      </c>
      <c r="C26" s="180">
        <v>30.318000000000001</v>
      </c>
      <c r="D26" s="180">
        <v>20.896999999999998</v>
      </c>
      <c r="E26" s="180">
        <v>30.831999999999997</v>
      </c>
      <c r="F26" s="180">
        <v>50.907000000000004</v>
      </c>
      <c r="G26" s="181">
        <v>18.262</v>
      </c>
    </row>
    <row r="27" spans="1:7" x14ac:dyDescent="0.3">
      <c r="A27" s="23" t="s">
        <v>22</v>
      </c>
      <c r="B27" s="180">
        <v>37.858999999999995</v>
      </c>
      <c r="C27" s="180">
        <v>33.106999999999999</v>
      </c>
      <c r="D27" s="180">
        <v>29.033999999999999</v>
      </c>
      <c r="E27" s="180">
        <v>31.012</v>
      </c>
      <c r="F27" s="180">
        <v>37.863</v>
      </c>
      <c r="G27" s="181">
        <v>31.125000000000004</v>
      </c>
    </row>
    <row r="28" spans="1:7" ht="16.2" x14ac:dyDescent="0.3">
      <c r="A28" s="24" t="s">
        <v>23</v>
      </c>
      <c r="B28" s="180">
        <v>40.997</v>
      </c>
      <c r="C28" s="180">
        <v>32.639000000000003</v>
      </c>
      <c r="D28" s="180">
        <v>26.362999999999996</v>
      </c>
      <c r="E28" s="180">
        <v>31.916</v>
      </c>
      <c r="F28" s="180">
        <v>44.690000000000005</v>
      </c>
      <c r="G28" s="181">
        <v>23.394000000000002</v>
      </c>
    </row>
    <row r="29" spans="1:7" x14ac:dyDescent="0.3">
      <c r="A29" s="23" t="s">
        <v>24</v>
      </c>
      <c r="B29" s="180">
        <v>48.55</v>
      </c>
      <c r="C29" s="180">
        <v>32.966999999999999</v>
      </c>
      <c r="D29" s="180">
        <v>18.484000000000002</v>
      </c>
      <c r="E29" s="180">
        <v>32.375999999999998</v>
      </c>
      <c r="F29" s="180">
        <v>48.68</v>
      </c>
      <c r="G29" s="181">
        <v>18.945</v>
      </c>
    </row>
    <row r="30" spans="1:7" ht="16.2" x14ac:dyDescent="0.3">
      <c r="A30" s="182" t="s">
        <v>117</v>
      </c>
      <c r="B30" s="180">
        <v>58.85</v>
      </c>
      <c r="C30" s="180">
        <v>24.166999999999998</v>
      </c>
      <c r="D30" s="180">
        <v>16.983000000000001</v>
      </c>
      <c r="E30" s="180">
        <v>28.608000000000001</v>
      </c>
      <c r="F30" s="180">
        <v>59.138999999999996</v>
      </c>
      <c r="G30" s="181">
        <v>12.254</v>
      </c>
    </row>
    <row r="31" spans="1:7" x14ac:dyDescent="0.3">
      <c r="A31" s="24"/>
      <c r="B31" s="180"/>
      <c r="C31" s="180"/>
      <c r="D31" s="180"/>
      <c r="E31" s="180"/>
      <c r="F31" s="180"/>
      <c r="G31" s="181"/>
    </row>
    <row r="32" spans="1:7" x14ac:dyDescent="0.3">
      <c r="A32" s="21" t="s">
        <v>28</v>
      </c>
      <c r="B32" s="180">
        <v>68.567000000000007</v>
      </c>
      <c r="C32" s="180">
        <v>12.792</v>
      </c>
      <c r="D32" s="180">
        <v>18.641999999999999</v>
      </c>
      <c r="E32" s="180">
        <v>57.694000000000003</v>
      </c>
      <c r="F32" s="180">
        <v>25.307000000000002</v>
      </c>
      <c r="G32" s="181">
        <v>16.998999999999999</v>
      </c>
    </row>
    <row r="33" spans="1:7" x14ac:dyDescent="0.3">
      <c r="A33" s="23" t="s">
        <v>22</v>
      </c>
      <c r="B33" s="180">
        <v>72.950999999999993</v>
      </c>
      <c r="C33" s="180">
        <v>5.968</v>
      </c>
      <c r="D33" s="180">
        <v>21.08</v>
      </c>
      <c r="E33" s="180">
        <v>55.403000000000006</v>
      </c>
      <c r="F33" s="180">
        <v>21.361000000000001</v>
      </c>
      <c r="G33" s="181">
        <v>23.236000000000001</v>
      </c>
    </row>
    <row r="34" spans="1:7" ht="16.2" x14ac:dyDescent="0.3">
      <c r="A34" s="24" t="s">
        <v>23</v>
      </c>
      <c r="B34" s="180">
        <v>67.438000000000002</v>
      </c>
      <c r="C34" s="180">
        <v>11.943</v>
      </c>
      <c r="D34" s="180">
        <v>20.617999999999999</v>
      </c>
      <c r="E34" s="180">
        <v>62.114000000000004</v>
      </c>
      <c r="F34" s="180">
        <v>21.632000000000001</v>
      </c>
      <c r="G34" s="181">
        <v>16.253999999999998</v>
      </c>
    </row>
    <row r="35" spans="1:7" x14ac:dyDescent="0.3">
      <c r="A35" s="23" t="s">
        <v>24</v>
      </c>
      <c r="B35" s="180">
        <v>66.754999999999995</v>
      </c>
      <c r="C35" s="180">
        <v>14.888000000000002</v>
      </c>
      <c r="D35" s="180">
        <v>18.356999999999999</v>
      </c>
      <c r="E35" s="180">
        <v>55.750999999999998</v>
      </c>
      <c r="F35" s="180">
        <v>25.03</v>
      </c>
      <c r="G35" s="181">
        <v>19.218</v>
      </c>
    </row>
    <row r="36" spans="1:7" ht="16.2" x14ac:dyDescent="0.3">
      <c r="A36" s="182" t="s">
        <v>117</v>
      </c>
      <c r="B36" s="180">
        <v>72.903999999999996</v>
      </c>
      <c r="C36" s="180">
        <v>15.217000000000001</v>
      </c>
      <c r="D36" s="180">
        <v>11.879000000000001</v>
      </c>
      <c r="E36" s="180">
        <v>56.881999999999998</v>
      </c>
      <c r="F36" s="180">
        <v>33.450000000000003</v>
      </c>
      <c r="G36" s="181">
        <v>9.668000000000001</v>
      </c>
    </row>
    <row r="37" spans="1:7" x14ac:dyDescent="0.3">
      <c r="A37" s="24"/>
      <c r="B37" s="180"/>
      <c r="C37" s="180"/>
      <c r="D37" s="180"/>
      <c r="E37" s="180"/>
      <c r="F37" s="180"/>
      <c r="G37" s="181"/>
    </row>
    <row r="38" spans="1:7" x14ac:dyDescent="0.3">
      <c r="A38" s="21" t="s">
        <v>29</v>
      </c>
      <c r="B38" s="180">
        <v>48.722000000000001</v>
      </c>
      <c r="C38" s="180">
        <v>30.037000000000003</v>
      </c>
      <c r="D38" s="180">
        <v>21.241</v>
      </c>
      <c r="E38" s="180">
        <v>37.374000000000002</v>
      </c>
      <c r="F38" s="180">
        <v>41.027000000000001</v>
      </c>
      <c r="G38" s="181">
        <v>21.599</v>
      </c>
    </row>
    <row r="39" spans="1:7" x14ac:dyDescent="0.3">
      <c r="A39" s="23" t="s">
        <v>22</v>
      </c>
      <c r="B39" s="180">
        <v>38.191000000000003</v>
      </c>
      <c r="C39" s="180">
        <v>24.77</v>
      </c>
      <c r="D39" s="180">
        <v>37.039000000000001</v>
      </c>
      <c r="E39" s="180">
        <v>35.698999999999998</v>
      </c>
      <c r="F39" s="180">
        <v>33.259</v>
      </c>
      <c r="G39" s="181">
        <v>31.041</v>
      </c>
    </row>
    <row r="40" spans="1:7" ht="16.2" x14ac:dyDescent="0.3">
      <c r="A40" s="24" t="s">
        <v>23</v>
      </c>
      <c r="B40" s="180">
        <v>43.198999999999998</v>
      </c>
      <c r="C40" s="180">
        <v>34.207999999999998</v>
      </c>
      <c r="D40" s="180">
        <v>22.593</v>
      </c>
      <c r="E40" s="180">
        <v>37.208000000000006</v>
      </c>
      <c r="F40" s="180">
        <v>39.533000000000001</v>
      </c>
      <c r="G40" s="181">
        <v>23.258000000000003</v>
      </c>
    </row>
    <row r="41" spans="1:7" x14ac:dyDescent="0.3">
      <c r="A41" s="23" t="s">
        <v>24</v>
      </c>
      <c r="B41" s="180">
        <v>52.271999999999998</v>
      </c>
      <c r="C41" s="180">
        <v>30.148000000000003</v>
      </c>
      <c r="D41" s="180">
        <v>17.580000000000002</v>
      </c>
      <c r="E41" s="180">
        <v>38.690999999999995</v>
      </c>
      <c r="F41" s="180">
        <v>41.561</v>
      </c>
      <c r="G41" s="181">
        <v>19.747999999999998</v>
      </c>
    </row>
    <row r="42" spans="1:7" ht="16.2" x14ac:dyDescent="0.3">
      <c r="A42" s="182" t="s">
        <v>117</v>
      </c>
      <c r="B42" s="180">
        <v>62.166999999999994</v>
      </c>
      <c r="C42" s="180">
        <v>24.685000000000002</v>
      </c>
      <c r="D42" s="180">
        <v>13.147</v>
      </c>
      <c r="E42" s="180">
        <v>35.709000000000003</v>
      </c>
      <c r="F42" s="180">
        <v>46.674999999999997</v>
      </c>
      <c r="G42" s="181">
        <v>17.614999999999998</v>
      </c>
    </row>
    <row r="43" spans="1:7" ht="15" thickBot="1" x14ac:dyDescent="0.35">
      <c r="A43" s="29"/>
      <c r="B43" s="83"/>
      <c r="C43" s="83"/>
      <c r="D43" s="83"/>
      <c r="E43" s="83"/>
      <c r="F43" s="83"/>
      <c r="G43" s="84"/>
    </row>
    <row r="45" spans="1:7" ht="29.4" customHeight="1" x14ac:dyDescent="0.3">
      <c r="A45" s="243" t="s">
        <v>56</v>
      </c>
      <c r="B45" s="243"/>
      <c r="C45" s="243"/>
      <c r="D45" s="243"/>
      <c r="E45" s="243"/>
      <c r="F45" s="243"/>
      <c r="G45" s="243"/>
    </row>
    <row r="46" spans="1:7" ht="21" customHeight="1" x14ac:dyDescent="0.3">
      <c r="A46" s="243" t="s">
        <v>118</v>
      </c>
      <c r="B46" s="243"/>
      <c r="C46" s="243"/>
      <c r="D46" s="243"/>
      <c r="E46" s="243"/>
      <c r="F46" s="243"/>
      <c r="G46" s="243"/>
    </row>
    <row r="47" spans="1:7" ht="82.2" customHeight="1" x14ac:dyDescent="0.3">
      <c r="A47" s="244" t="s">
        <v>114</v>
      </c>
      <c r="B47" s="244"/>
      <c r="C47" s="244"/>
      <c r="D47" s="244"/>
      <c r="E47" s="244"/>
      <c r="F47" s="244"/>
      <c r="G47" s="244"/>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A48" sqref="A48:J49"/>
    </sheetView>
  </sheetViews>
  <sheetFormatPr defaultRowHeight="14.4" x14ac:dyDescent="0.3"/>
  <cols>
    <col min="1" max="1" width="35" customWidth="1"/>
    <col min="2" max="2" width="9.77734375" style="16" customWidth="1"/>
    <col min="3" max="3" width="10.77734375" style="70" customWidth="1"/>
    <col min="4" max="4" width="10.77734375" style="16" customWidth="1"/>
    <col min="5" max="5" width="9.77734375" style="16" customWidth="1"/>
    <col min="6" max="6" width="10.77734375" style="70" customWidth="1"/>
    <col min="7" max="7" width="10.77734375" style="16" customWidth="1"/>
    <col min="8" max="8" width="9.77734375" customWidth="1"/>
    <col min="9" max="9" width="10.77734375" style="71" customWidth="1"/>
    <col min="10" max="10" width="10.5546875" customWidth="1"/>
    <col min="12" max="12" width="12.6640625" hidden="1" customWidth="1"/>
    <col min="13" max="13" width="9" hidden="1" customWidth="1"/>
  </cols>
  <sheetData>
    <row r="1" spans="1:13" ht="30.6" customHeight="1" x14ac:dyDescent="0.3">
      <c r="A1" s="227" t="s">
        <v>60</v>
      </c>
      <c r="B1" s="227"/>
      <c r="C1" s="227"/>
      <c r="D1" s="227"/>
      <c r="E1" s="227"/>
      <c r="F1" s="227"/>
      <c r="G1" s="227"/>
      <c r="H1" s="227"/>
      <c r="I1" s="227"/>
      <c r="J1" s="227"/>
      <c r="K1" s="55"/>
      <c r="M1" s="56" t="s">
        <v>51</v>
      </c>
    </row>
    <row r="2" spans="1:13" ht="15" thickBot="1" x14ac:dyDescent="0.35">
      <c r="A2" s="57"/>
      <c r="B2" s="58"/>
      <c r="C2" s="59"/>
      <c r="D2" s="58"/>
      <c r="E2" s="58"/>
      <c r="F2" s="59"/>
      <c r="G2" s="58"/>
      <c r="H2" s="29"/>
      <c r="I2" s="60"/>
      <c r="J2" s="29"/>
    </row>
    <row r="3" spans="1:13" ht="13.2" customHeight="1" x14ac:dyDescent="0.3">
      <c r="B3" s="253" t="s">
        <v>58</v>
      </c>
      <c r="C3" s="254"/>
      <c r="D3" s="254"/>
      <c r="E3" s="254"/>
      <c r="F3" s="254"/>
      <c r="G3" s="254"/>
      <c r="H3" s="254"/>
      <c r="I3" s="254"/>
      <c r="J3" s="254"/>
      <c r="M3" s="61"/>
    </row>
    <row r="4" spans="1:13" x14ac:dyDescent="0.3">
      <c r="B4" s="255" t="s">
        <v>48</v>
      </c>
      <c r="C4" s="256"/>
      <c r="D4" s="257"/>
      <c r="E4" s="255" t="s">
        <v>49</v>
      </c>
      <c r="F4" s="256"/>
      <c r="G4" s="257"/>
      <c r="H4" s="255" t="s">
        <v>50</v>
      </c>
      <c r="I4" s="256"/>
      <c r="J4" s="256"/>
    </row>
    <row r="5" spans="1:13" ht="13.2" customHeight="1" x14ac:dyDescent="0.3">
      <c r="A5" s="62" t="s">
        <v>12</v>
      </c>
      <c r="B5" s="237" t="s">
        <v>34</v>
      </c>
      <c r="C5" s="259" t="s">
        <v>35</v>
      </c>
      <c r="D5" s="237" t="s">
        <v>36</v>
      </c>
      <c r="E5" s="237" t="s">
        <v>34</v>
      </c>
      <c r="F5" s="259" t="s">
        <v>35</v>
      </c>
      <c r="G5" s="237" t="s">
        <v>36</v>
      </c>
      <c r="H5" s="237" t="s">
        <v>34</v>
      </c>
      <c r="I5" s="259" t="s">
        <v>35</v>
      </c>
      <c r="J5" s="259" t="s">
        <v>36</v>
      </c>
    </row>
    <row r="6" spans="1:13" x14ac:dyDescent="0.3">
      <c r="B6" s="258"/>
      <c r="C6" s="260"/>
      <c r="D6" s="258"/>
      <c r="E6" s="258"/>
      <c r="F6" s="260"/>
      <c r="G6" s="258"/>
      <c r="H6" s="258"/>
      <c r="I6" s="260"/>
      <c r="J6" s="260"/>
    </row>
    <row r="7" spans="1:13" x14ac:dyDescent="0.3">
      <c r="A7" s="63"/>
      <c r="B7" s="238"/>
      <c r="C7" s="261"/>
      <c r="D7" s="238"/>
      <c r="E7" s="238"/>
      <c r="F7" s="261"/>
      <c r="G7" s="238"/>
      <c r="H7" s="238"/>
      <c r="I7" s="261"/>
      <c r="J7" s="261"/>
    </row>
    <row r="8" spans="1:13" x14ac:dyDescent="0.3">
      <c r="A8" s="1"/>
      <c r="B8" s="17"/>
      <c r="C8" s="17"/>
      <c r="D8" s="17"/>
      <c r="E8" s="17"/>
      <c r="F8" s="17"/>
      <c r="G8" s="17"/>
      <c r="H8" s="17"/>
      <c r="I8" s="17"/>
      <c r="J8" s="18"/>
    </row>
    <row r="9" spans="1:13" x14ac:dyDescent="0.3">
      <c r="A9" s="21" t="s">
        <v>21</v>
      </c>
      <c r="B9" s="8">
        <v>70.278999999999996</v>
      </c>
      <c r="C9" s="8">
        <v>7.9809000000000001</v>
      </c>
      <c r="D9" s="8">
        <v>21.740100000000002</v>
      </c>
      <c r="E9" s="8">
        <v>77.601200000000006</v>
      </c>
      <c r="F9" s="8">
        <v>4.2195</v>
      </c>
      <c r="G9" s="8">
        <v>18.179300000000001</v>
      </c>
      <c r="H9" s="8">
        <v>73.452699999999993</v>
      </c>
      <c r="I9" s="8">
        <v>7.7301000000000002</v>
      </c>
      <c r="J9" s="9">
        <v>18.8172</v>
      </c>
      <c r="L9" s="65">
        <v>832458831</v>
      </c>
      <c r="M9" s="66">
        <v>3789</v>
      </c>
    </row>
    <row r="10" spans="1:13" x14ac:dyDescent="0.3">
      <c r="A10" s="23" t="s">
        <v>22</v>
      </c>
      <c r="B10" s="8">
        <v>46.594200000000001</v>
      </c>
      <c r="C10" s="8">
        <v>13.1996</v>
      </c>
      <c r="D10" s="8">
        <v>40.206200000000003</v>
      </c>
      <c r="E10" s="8">
        <v>58.552100000000003</v>
      </c>
      <c r="F10" s="8">
        <v>10.535</v>
      </c>
      <c r="G10" s="8">
        <v>30.913</v>
      </c>
      <c r="H10" s="8">
        <v>55.737499999999997</v>
      </c>
      <c r="I10" s="8">
        <v>12.0017</v>
      </c>
      <c r="J10" s="9">
        <v>32.260800000000003</v>
      </c>
      <c r="L10" s="65">
        <v>69902670</v>
      </c>
      <c r="M10" s="65">
        <v>395</v>
      </c>
    </row>
    <row r="11" spans="1:13" ht="16.2" x14ac:dyDescent="0.3">
      <c r="A11" s="24" t="s">
        <v>23</v>
      </c>
      <c r="B11" s="8">
        <v>65.918599999999998</v>
      </c>
      <c r="C11" s="8">
        <v>10.1564</v>
      </c>
      <c r="D11" s="8">
        <v>23.925000000000001</v>
      </c>
      <c r="E11" s="8">
        <v>74.911500000000004</v>
      </c>
      <c r="F11" s="8">
        <v>6.1216999999999997</v>
      </c>
      <c r="G11" s="8">
        <v>18.966699999999999</v>
      </c>
      <c r="H11" s="8">
        <v>73.022900000000007</v>
      </c>
      <c r="I11" s="8">
        <v>8.9720999999999993</v>
      </c>
      <c r="J11" s="9">
        <v>18.004899999999999</v>
      </c>
      <c r="L11" s="65">
        <v>208803979</v>
      </c>
      <c r="M11" s="65">
        <v>1024</v>
      </c>
    </row>
    <row r="12" spans="1:13" x14ac:dyDescent="0.3">
      <c r="A12" s="23" t="s">
        <v>24</v>
      </c>
      <c r="B12" s="8">
        <v>72.284800000000004</v>
      </c>
      <c r="C12" s="8">
        <v>8.5998000000000001</v>
      </c>
      <c r="D12" s="8">
        <v>19.115400000000001</v>
      </c>
      <c r="E12" s="8">
        <v>78.836799999999997</v>
      </c>
      <c r="F12" s="8">
        <v>4.3000999999999996</v>
      </c>
      <c r="G12" s="8">
        <v>16.863099999999999</v>
      </c>
      <c r="H12" s="8">
        <v>75.212500000000006</v>
      </c>
      <c r="I12" s="8">
        <v>7.9367000000000001</v>
      </c>
      <c r="J12" s="9">
        <v>16.8508</v>
      </c>
      <c r="L12" s="67">
        <v>313484826</v>
      </c>
      <c r="M12" s="67">
        <v>1477</v>
      </c>
    </row>
    <row r="13" spans="1:13" ht="16.2" x14ac:dyDescent="0.3">
      <c r="A13" s="24" t="s">
        <v>98</v>
      </c>
      <c r="B13" s="8">
        <v>77.280500000000004</v>
      </c>
      <c r="C13" s="8">
        <v>3.9441000000000002</v>
      </c>
      <c r="D13" s="8">
        <v>18.775500000000001</v>
      </c>
      <c r="E13" s="8">
        <v>80.537000000000006</v>
      </c>
      <c r="F13" s="8">
        <v>2.2265999999999999</v>
      </c>
      <c r="G13" s="8">
        <v>17.2363</v>
      </c>
      <c r="H13" s="8">
        <v>79.737399999999994</v>
      </c>
      <c r="I13" s="8">
        <v>3.6934</v>
      </c>
      <c r="J13" s="9">
        <v>16.569299999999998</v>
      </c>
      <c r="L13" s="67">
        <v>240267356</v>
      </c>
      <c r="M13" s="67">
        <v>893</v>
      </c>
    </row>
    <row r="14" spans="1:13" x14ac:dyDescent="0.3">
      <c r="A14" s="24"/>
      <c r="B14" s="64"/>
      <c r="C14" s="64"/>
      <c r="D14" s="64"/>
      <c r="E14" s="25"/>
      <c r="F14" s="25"/>
      <c r="G14" s="25"/>
      <c r="H14" s="75"/>
      <c r="I14" s="75"/>
      <c r="J14" s="76"/>
      <c r="M14" s="61"/>
    </row>
    <row r="15" spans="1:13" x14ac:dyDescent="0.3">
      <c r="A15" s="21" t="s">
        <v>25</v>
      </c>
      <c r="B15" s="8">
        <v>70.34</v>
      </c>
      <c r="C15" s="8">
        <v>8.3853000000000009</v>
      </c>
      <c r="D15" s="8">
        <v>21.274699999999999</v>
      </c>
      <c r="E15" s="8">
        <v>83.271000000000001</v>
      </c>
      <c r="F15" s="8">
        <v>4.5248999999999997</v>
      </c>
      <c r="G15" s="8">
        <v>12.2041</v>
      </c>
      <c r="H15" s="8">
        <v>76.710400000000007</v>
      </c>
      <c r="I15" s="8">
        <v>8.4519000000000002</v>
      </c>
      <c r="J15" s="9">
        <v>14.8377</v>
      </c>
      <c r="L15" s="65">
        <v>472496325</v>
      </c>
      <c r="M15" s="65">
        <v>2045</v>
      </c>
    </row>
    <row r="16" spans="1:13" x14ac:dyDescent="0.3">
      <c r="A16" s="23" t="s">
        <v>22</v>
      </c>
      <c r="B16" s="8">
        <v>52.669600000000003</v>
      </c>
      <c r="C16" s="8">
        <v>14.256500000000001</v>
      </c>
      <c r="D16" s="8">
        <v>33.073799999999999</v>
      </c>
      <c r="E16" s="8">
        <v>71.469800000000006</v>
      </c>
      <c r="F16" s="8">
        <v>11.469200000000001</v>
      </c>
      <c r="G16" s="8">
        <v>17.0609</v>
      </c>
      <c r="H16" s="8">
        <v>68.107699999999994</v>
      </c>
      <c r="I16" s="8">
        <v>13.357799999999999</v>
      </c>
      <c r="J16" s="9">
        <v>18.534500000000001</v>
      </c>
      <c r="L16" s="65">
        <v>40127570</v>
      </c>
      <c r="M16" s="65">
        <v>233</v>
      </c>
    </row>
    <row r="17" spans="1:13" ht="16.2" x14ac:dyDescent="0.3">
      <c r="A17" s="24" t="s">
        <v>23</v>
      </c>
      <c r="B17" s="8">
        <v>67.226299999999995</v>
      </c>
      <c r="C17" s="8">
        <v>10.667400000000001</v>
      </c>
      <c r="D17" s="8">
        <v>22.106200000000001</v>
      </c>
      <c r="E17" s="8">
        <v>85.036699999999996</v>
      </c>
      <c r="F17" s="8">
        <v>6.4040999999999997</v>
      </c>
      <c r="G17" s="8">
        <v>8.5592000000000006</v>
      </c>
      <c r="H17" s="8">
        <v>75.965400000000002</v>
      </c>
      <c r="I17" s="8">
        <v>9.6867000000000001</v>
      </c>
      <c r="J17" s="9">
        <v>14.348000000000001</v>
      </c>
      <c r="L17" s="65">
        <v>136062992</v>
      </c>
      <c r="M17" s="65">
        <v>642</v>
      </c>
    </row>
    <row r="18" spans="1:13" x14ac:dyDescent="0.3">
      <c r="A18" s="23" t="s">
        <v>24</v>
      </c>
      <c r="B18" s="8">
        <v>73.174999999999997</v>
      </c>
      <c r="C18" s="8">
        <v>8.4304000000000006</v>
      </c>
      <c r="D18" s="8">
        <v>18.394600000000001</v>
      </c>
      <c r="E18" s="8">
        <v>86.246499999999997</v>
      </c>
      <c r="F18" s="8">
        <v>4.1551</v>
      </c>
      <c r="G18" s="8">
        <v>9.5984999999999996</v>
      </c>
      <c r="H18" s="8">
        <v>79.179000000000002</v>
      </c>
      <c r="I18" s="8">
        <v>8.2792999999999992</v>
      </c>
      <c r="J18" s="9">
        <v>12.541700000000001</v>
      </c>
      <c r="L18" s="65">
        <v>174927093</v>
      </c>
      <c r="M18" s="65">
        <v>746</v>
      </c>
    </row>
    <row r="19" spans="1:13" ht="16.2" x14ac:dyDescent="0.3">
      <c r="A19" s="24" t="s">
        <v>98</v>
      </c>
      <c r="B19" s="8">
        <v>74.592399999999998</v>
      </c>
      <c r="C19" s="8">
        <v>4.0298999999999996</v>
      </c>
      <c r="D19" s="8">
        <v>21.377800000000001</v>
      </c>
      <c r="E19" s="8">
        <v>81.210099999999997</v>
      </c>
      <c r="F19" s="8">
        <v>2.2553000000000001</v>
      </c>
      <c r="G19" s="8">
        <v>16.534500000000001</v>
      </c>
      <c r="H19" s="8">
        <v>78.426000000000002</v>
      </c>
      <c r="I19" s="8">
        <v>3.9257</v>
      </c>
      <c r="J19" s="9">
        <v>17.648399999999999</v>
      </c>
      <c r="L19" s="65">
        <v>121378670</v>
      </c>
      <c r="M19" s="65">
        <v>424</v>
      </c>
    </row>
    <row r="20" spans="1:13" x14ac:dyDescent="0.3">
      <c r="A20" s="43"/>
      <c r="B20" s="64"/>
      <c r="C20" s="64"/>
      <c r="D20" s="64"/>
      <c r="E20" s="25"/>
      <c r="F20" s="25"/>
      <c r="G20" s="25"/>
      <c r="H20" s="75"/>
      <c r="I20" s="75"/>
      <c r="J20" s="76"/>
      <c r="M20" s="61"/>
    </row>
    <row r="21" spans="1:13" x14ac:dyDescent="0.3">
      <c r="A21" s="21" t="s">
        <v>26</v>
      </c>
      <c r="B21" s="8">
        <v>70.199600000000004</v>
      </c>
      <c r="C21" s="8">
        <v>7.4550000000000001</v>
      </c>
      <c r="D21" s="8">
        <v>22.345500000000001</v>
      </c>
      <c r="E21" s="8">
        <v>72.683800000000005</v>
      </c>
      <c r="F21" s="8">
        <v>3.9546999999999999</v>
      </c>
      <c r="G21" s="8">
        <v>23.361499999999999</v>
      </c>
      <c r="H21" s="8">
        <v>70.020600000000002</v>
      </c>
      <c r="I21" s="8">
        <v>6.9696999999999996</v>
      </c>
      <c r="J21" s="9">
        <v>23.009699999999999</v>
      </c>
      <c r="L21" s="65">
        <v>359962506</v>
      </c>
      <c r="M21" s="65">
        <v>1744</v>
      </c>
    </row>
    <row r="22" spans="1:13" x14ac:dyDescent="0.3">
      <c r="A22" s="23" t="s">
        <v>22</v>
      </c>
      <c r="B22" s="8">
        <v>38.906599999999997</v>
      </c>
      <c r="C22" s="8">
        <v>11.862299999999999</v>
      </c>
      <c r="D22" s="8">
        <v>49.231099999999998</v>
      </c>
      <c r="E22" s="8">
        <v>41.112400000000001</v>
      </c>
      <c r="F22" s="8">
        <v>9.2736000000000001</v>
      </c>
      <c r="G22" s="8">
        <v>49.613900000000001</v>
      </c>
      <c r="H22" s="8">
        <v>41.293500000000002</v>
      </c>
      <c r="I22" s="8">
        <v>10.4183</v>
      </c>
      <c r="J22" s="9">
        <v>48.288200000000003</v>
      </c>
      <c r="L22" s="65">
        <v>29775100</v>
      </c>
      <c r="M22" s="65">
        <v>162</v>
      </c>
    </row>
    <row r="23" spans="1:13" ht="16.2" x14ac:dyDescent="0.3">
      <c r="A23" s="24" t="s">
        <v>23</v>
      </c>
      <c r="B23" s="8">
        <v>63.373399999999997</v>
      </c>
      <c r="C23" s="8">
        <v>9.1618999999999993</v>
      </c>
      <c r="D23" s="8">
        <v>27.464700000000001</v>
      </c>
      <c r="E23" s="8">
        <v>62.9422</v>
      </c>
      <c r="F23" s="8">
        <v>5.7878999999999996</v>
      </c>
      <c r="G23" s="8">
        <v>31.2699</v>
      </c>
      <c r="H23" s="8">
        <v>68.796400000000006</v>
      </c>
      <c r="I23" s="8">
        <v>7.9458000000000002</v>
      </c>
      <c r="J23" s="9">
        <v>23.257899999999999</v>
      </c>
      <c r="L23" s="65">
        <v>72740987</v>
      </c>
      <c r="M23" s="65">
        <v>382</v>
      </c>
    </row>
    <row r="24" spans="1:13" x14ac:dyDescent="0.3">
      <c r="A24" s="23" t="s">
        <v>24</v>
      </c>
      <c r="B24" s="8">
        <v>71.165300000000002</v>
      </c>
      <c r="C24" s="8">
        <v>8.8127999999999993</v>
      </c>
      <c r="D24" s="8">
        <v>20.021899999999999</v>
      </c>
      <c r="E24" s="8">
        <v>72.728800000000007</v>
      </c>
      <c r="F24" s="8">
        <v>4.4196</v>
      </c>
      <c r="G24" s="8">
        <v>22.851600000000001</v>
      </c>
      <c r="H24" s="8">
        <v>71.5321</v>
      </c>
      <c r="I24" s="8">
        <v>7.6188000000000002</v>
      </c>
      <c r="J24" s="9">
        <v>20.8491</v>
      </c>
      <c r="L24" s="67">
        <v>138557733</v>
      </c>
      <c r="M24" s="67">
        <v>731</v>
      </c>
    </row>
    <row r="25" spans="1:13" ht="16.2" x14ac:dyDescent="0.3">
      <c r="A25" s="24" t="s">
        <v>98</v>
      </c>
      <c r="B25" s="8">
        <v>79.929000000000002</v>
      </c>
      <c r="C25" s="8">
        <v>3.8595999999999999</v>
      </c>
      <c r="D25" s="8">
        <v>16.211500000000001</v>
      </c>
      <c r="E25" s="8">
        <v>80.051699999999997</v>
      </c>
      <c r="F25" s="8">
        <v>2.206</v>
      </c>
      <c r="G25" s="8">
        <v>17.7424</v>
      </c>
      <c r="H25" s="8">
        <v>80.852800000000002</v>
      </c>
      <c r="I25" s="8">
        <v>3.4958</v>
      </c>
      <c r="J25" s="9">
        <v>15.651400000000001</v>
      </c>
      <c r="L25" s="67">
        <v>118888686</v>
      </c>
      <c r="M25" s="67">
        <v>469</v>
      </c>
    </row>
    <row r="26" spans="1:13" x14ac:dyDescent="0.3">
      <c r="A26" s="27"/>
      <c r="B26" s="77"/>
      <c r="C26" s="25"/>
      <c r="D26" s="25"/>
      <c r="E26" s="25"/>
      <c r="F26" s="25"/>
      <c r="G26" s="25"/>
      <c r="H26" s="75"/>
      <c r="I26" s="75"/>
      <c r="J26" s="76"/>
    </row>
    <row r="27" spans="1:13" x14ac:dyDescent="0.3">
      <c r="A27" s="21" t="s">
        <v>27</v>
      </c>
      <c r="B27" s="8">
        <v>73.900499999999994</v>
      </c>
      <c r="C27" s="8">
        <v>6.4085999999999999</v>
      </c>
      <c r="D27" s="8">
        <v>19.690899999999999</v>
      </c>
      <c r="E27" s="8">
        <v>78.9422</v>
      </c>
      <c r="F27" s="8">
        <v>3.5741999999999998</v>
      </c>
      <c r="G27" s="8">
        <v>17.483599999999999</v>
      </c>
      <c r="H27" s="8">
        <v>75.721400000000003</v>
      </c>
      <c r="I27" s="8">
        <v>7.1978</v>
      </c>
      <c r="J27" s="9">
        <v>17.0808</v>
      </c>
      <c r="L27" s="61">
        <f>SUM(L28:L31)</f>
        <v>483169048</v>
      </c>
      <c r="M27" s="61">
        <f t="shared" ref="M27" si="0">SUM(M28:M31)</f>
        <v>1499</v>
      </c>
    </row>
    <row r="28" spans="1:13" x14ac:dyDescent="0.3">
      <c r="A28" s="23" t="s">
        <v>22</v>
      </c>
      <c r="B28" s="8">
        <v>51.216900000000003</v>
      </c>
      <c r="C28" s="8">
        <v>10.9208</v>
      </c>
      <c r="D28" s="8">
        <v>37.862299999999998</v>
      </c>
      <c r="E28" s="8">
        <v>61.0212</v>
      </c>
      <c r="F28" s="8">
        <v>10.942500000000001</v>
      </c>
      <c r="G28" s="8">
        <v>28.036300000000001</v>
      </c>
      <c r="H28" s="8">
        <v>58.995399999999997</v>
      </c>
      <c r="I28" s="8">
        <v>11.768000000000001</v>
      </c>
      <c r="J28" s="9">
        <v>29.236599999999999</v>
      </c>
      <c r="L28" s="65">
        <v>32809583</v>
      </c>
      <c r="M28" s="65">
        <v>101</v>
      </c>
    </row>
    <row r="29" spans="1:13" ht="16.2" x14ac:dyDescent="0.3">
      <c r="A29" s="24" t="s">
        <v>23</v>
      </c>
      <c r="B29" s="8">
        <v>72.451700000000002</v>
      </c>
      <c r="C29" s="8">
        <v>8.7722999999999995</v>
      </c>
      <c r="D29" s="8">
        <v>18.776</v>
      </c>
      <c r="E29" s="8">
        <v>76.944299999999998</v>
      </c>
      <c r="F29" s="8">
        <v>5.1616</v>
      </c>
      <c r="G29" s="8">
        <v>17.894100000000002</v>
      </c>
      <c r="H29" s="8">
        <v>76.303200000000004</v>
      </c>
      <c r="I29" s="8">
        <v>8.2726000000000006</v>
      </c>
      <c r="J29" s="9">
        <v>15.424099999999999</v>
      </c>
      <c r="L29" s="65">
        <v>113218806</v>
      </c>
      <c r="M29" s="65">
        <v>357</v>
      </c>
    </row>
    <row r="30" spans="1:13" x14ac:dyDescent="0.3">
      <c r="A30" s="23" t="s">
        <v>24</v>
      </c>
      <c r="B30" s="8">
        <v>73.917900000000003</v>
      </c>
      <c r="C30" s="8">
        <v>7.0002000000000004</v>
      </c>
      <c r="D30" s="8">
        <v>19.081900000000001</v>
      </c>
      <c r="E30" s="8">
        <v>80.174599999999998</v>
      </c>
      <c r="F30" s="8">
        <v>3.5724999999999998</v>
      </c>
      <c r="G30" s="8">
        <v>16.252800000000001</v>
      </c>
      <c r="H30" s="8">
        <v>76.635599999999997</v>
      </c>
      <c r="I30" s="8">
        <v>7.5571000000000002</v>
      </c>
      <c r="J30" s="9">
        <v>15.8073</v>
      </c>
      <c r="L30" s="67">
        <v>170394332</v>
      </c>
      <c r="M30" s="67">
        <v>540</v>
      </c>
    </row>
    <row r="31" spans="1:13" ht="16.2" x14ac:dyDescent="0.3">
      <c r="A31" s="24" t="s">
        <v>98</v>
      </c>
      <c r="B31" s="8">
        <v>78.982100000000003</v>
      </c>
      <c r="C31" s="8">
        <v>3.2944</v>
      </c>
      <c r="D31" s="8">
        <v>17.723500000000001</v>
      </c>
      <c r="E31" s="8">
        <v>80.794700000000006</v>
      </c>
      <c r="F31" s="8">
        <v>2.0434000000000001</v>
      </c>
      <c r="G31" s="8">
        <v>17.161899999999999</v>
      </c>
      <c r="H31" s="8">
        <v>80.714799999999997</v>
      </c>
      <c r="I31" s="8">
        <v>3.4413</v>
      </c>
      <c r="J31" s="9">
        <v>15.8439</v>
      </c>
      <c r="L31" s="67">
        <v>166746327</v>
      </c>
      <c r="M31" s="67">
        <v>501</v>
      </c>
    </row>
    <row r="32" spans="1:13" x14ac:dyDescent="0.3">
      <c r="A32" s="44"/>
      <c r="B32" s="77"/>
      <c r="C32" s="25"/>
      <c r="D32" s="25"/>
      <c r="E32" s="25"/>
      <c r="F32" s="25"/>
      <c r="G32" s="25"/>
      <c r="H32" s="75"/>
      <c r="I32" s="75"/>
      <c r="J32" s="76"/>
    </row>
    <row r="33" spans="1:13" x14ac:dyDescent="0.3">
      <c r="A33" s="21" t="s">
        <v>28</v>
      </c>
      <c r="B33" s="8">
        <v>61.649099999999997</v>
      </c>
      <c r="C33" s="8">
        <v>11.8949</v>
      </c>
      <c r="D33" s="8">
        <v>26.456</v>
      </c>
      <c r="E33" s="8">
        <v>70.499300000000005</v>
      </c>
      <c r="F33" s="8">
        <v>8.6297999999999995</v>
      </c>
      <c r="G33" s="8">
        <v>20.870999999999999</v>
      </c>
      <c r="H33" s="8">
        <v>63.495199999999997</v>
      </c>
      <c r="I33" s="8">
        <v>11.621499999999999</v>
      </c>
      <c r="J33" s="9">
        <v>24.883299999999998</v>
      </c>
      <c r="L33" s="61">
        <f>SUM(L34:L37)</f>
        <v>188208967</v>
      </c>
      <c r="M33" s="61">
        <f t="shared" ref="M33" si="1">SUM(M34:M37)</f>
        <v>1380</v>
      </c>
    </row>
    <row r="34" spans="1:13" x14ac:dyDescent="0.3">
      <c r="A34" s="23" t="s">
        <v>22</v>
      </c>
      <c r="B34" s="8">
        <v>35.497199999999999</v>
      </c>
      <c r="C34" s="8">
        <v>18.565000000000001</v>
      </c>
      <c r="D34" s="8">
        <v>45.937800000000003</v>
      </c>
      <c r="E34" s="8">
        <v>39.649500000000003</v>
      </c>
      <c r="F34" s="8">
        <v>13.5877</v>
      </c>
      <c r="G34" s="8">
        <v>46.762799999999999</v>
      </c>
      <c r="H34" s="8">
        <v>43.341999999999999</v>
      </c>
      <c r="I34" s="8">
        <v>14.577199999999999</v>
      </c>
      <c r="J34" s="9">
        <v>42.0809</v>
      </c>
      <c r="L34" s="65">
        <v>21950264</v>
      </c>
      <c r="M34" s="65">
        <v>174</v>
      </c>
    </row>
    <row r="35" spans="1:13" ht="16.2" x14ac:dyDescent="0.3">
      <c r="A35" s="24" t="s">
        <v>23</v>
      </c>
      <c r="B35" s="8">
        <v>54.437399999999997</v>
      </c>
      <c r="C35" s="8">
        <v>12.2964</v>
      </c>
      <c r="D35" s="8">
        <v>33.266100000000002</v>
      </c>
      <c r="E35" s="8">
        <v>69.172799999999995</v>
      </c>
      <c r="F35" s="8">
        <v>11.4968</v>
      </c>
      <c r="G35" s="8">
        <v>19.330400000000001</v>
      </c>
      <c r="H35" s="8">
        <v>60.5321</v>
      </c>
      <c r="I35" s="8">
        <v>13.194699999999999</v>
      </c>
      <c r="J35" s="9">
        <v>26.273299999999999</v>
      </c>
      <c r="L35" s="65">
        <v>57922772</v>
      </c>
      <c r="M35" s="65">
        <v>438</v>
      </c>
    </row>
    <row r="36" spans="1:13" x14ac:dyDescent="0.3">
      <c r="A36" s="23" t="s">
        <v>24</v>
      </c>
      <c r="B36" s="8">
        <v>66.839799999999997</v>
      </c>
      <c r="C36" s="8">
        <v>12.588900000000001</v>
      </c>
      <c r="D36" s="8">
        <v>20.571300000000001</v>
      </c>
      <c r="E36" s="8">
        <v>71.244799999999998</v>
      </c>
      <c r="F36" s="8">
        <v>9.1327999999999996</v>
      </c>
      <c r="G36" s="8">
        <v>19.622399999999999</v>
      </c>
      <c r="H36" s="8">
        <v>66.969700000000003</v>
      </c>
      <c r="I36" s="8">
        <v>11.6745</v>
      </c>
      <c r="J36" s="9">
        <v>21.355699999999999</v>
      </c>
      <c r="L36" s="65">
        <v>79304724</v>
      </c>
      <c r="M36" s="65">
        <v>570</v>
      </c>
    </row>
    <row r="37" spans="1:13" ht="16.2" x14ac:dyDescent="0.3">
      <c r="A37" s="24" t="s">
        <v>98</v>
      </c>
      <c r="B37" s="8">
        <v>74.544200000000004</v>
      </c>
      <c r="C37" s="8">
        <v>6.2907999999999999</v>
      </c>
      <c r="D37" s="8">
        <v>19.164999999999999</v>
      </c>
      <c r="E37" s="8">
        <v>80.637699999999995</v>
      </c>
      <c r="F37" s="8">
        <v>3.3582000000000001</v>
      </c>
      <c r="G37" s="8">
        <v>16.004100000000001</v>
      </c>
      <c r="H37" s="8">
        <v>79.683499999999995</v>
      </c>
      <c r="I37" s="8">
        <v>3.7791000000000001</v>
      </c>
      <c r="J37" s="9">
        <v>16.537400000000002</v>
      </c>
      <c r="L37" s="65">
        <v>29031207</v>
      </c>
      <c r="M37" s="65">
        <v>198</v>
      </c>
    </row>
    <row r="38" spans="1:13" x14ac:dyDescent="0.3">
      <c r="A38" s="45"/>
      <c r="B38" s="77"/>
      <c r="C38" s="25"/>
      <c r="D38" s="25"/>
      <c r="E38" s="25"/>
      <c r="F38" s="25"/>
      <c r="G38" s="25"/>
      <c r="H38" s="75"/>
      <c r="I38" s="75"/>
      <c r="J38" s="76"/>
    </row>
    <row r="39" spans="1:13" x14ac:dyDescent="0.3">
      <c r="A39" s="21" t="s">
        <v>29</v>
      </c>
      <c r="B39" s="8">
        <v>70.906400000000005</v>
      </c>
      <c r="C39" s="8">
        <v>8.4672999999999998</v>
      </c>
      <c r="D39" s="8">
        <v>20.626300000000001</v>
      </c>
      <c r="E39" s="8">
        <v>75.523600000000002</v>
      </c>
      <c r="F39" s="8">
        <v>4.8040000000000003</v>
      </c>
      <c r="G39" s="8">
        <v>19.6723</v>
      </c>
      <c r="H39" s="8">
        <v>72.155600000000007</v>
      </c>
      <c r="I39" s="8">
        <v>6.7990000000000004</v>
      </c>
      <c r="J39" s="9">
        <v>21.045400000000001</v>
      </c>
      <c r="L39" s="61">
        <f>SUM(L40:L43)</f>
        <v>106909913</v>
      </c>
      <c r="M39" s="61">
        <f t="shared" ref="M39" si="2">SUM(M40:M43)</f>
        <v>754</v>
      </c>
    </row>
    <row r="40" spans="1:13" x14ac:dyDescent="0.3">
      <c r="A40" s="23" t="s">
        <v>22</v>
      </c>
      <c r="B40" s="8">
        <v>55.222099999999998</v>
      </c>
      <c r="C40" s="8">
        <v>10.9116</v>
      </c>
      <c r="D40" s="8">
        <v>33.866199999999999</v>
      </c>
      <c r="E40" s="8">
        <v>62.776699999999998</v>
      </c>
      <c r="F40" s="8">
        <v>7.2054</v>
      </c>
      <c r="G40" s="8">
        <v>30.017900000000001</v>
      </c>
      <c r="H40" s="8">
        <v>58.510599999999997</v>
      </c>
      <c r="I40" s="8">
        <v>9.7459000000000007</v>
      </c>
      <c r="J40" s="9">
        <v>31.743600000000001</v>
      </c>
      <c r="L40" s="65">
        <v>12149465</v>
      </c>
      <c r="M40" s="65">
        <v>111</v>
      </c>
    </row>
    <row r="41" spans="1:13" ht="16.2" x14ac:dyDescent="0.3">
      <c r="A41" s="24" t="s">
        <v>23</v>
      </c>
      <c r="B41" s="8">
        <v>65.847399999999993</v>
      </c>
      <c r="C41" s="8">
        <v>10.956200000000001</v>
      </c>
      <c r="D41" s="8">
        <v>23.196400000000001</v>
      </c>
      <c r="E41" s="8">
        <v>71.239400000000003</v>
      </c>
      <c r="F41" s="8">
        <v>6.9672999999999998</v>
      </c>
      <c r="G41" s="8">
        <v>21.793199999999999</v>
      </c>
      <c r="H41" s="8">
        <v>71.2029</v>
      </c>
      <c r="I41" s="8">
        <v>7.3143000000000002</v>
      </c>
      <c r="J41" s="9">
        <v>21.482800000000001</v>
      </c>
      <c r="L41" s="65">
        <v>30393012</v>
      </c>
      <c r="M41" s="65">
        <v>208</v>
      </c>
    </row>
    <row r="42" spans="1:13" x14ac:dyDescent="0.3">
      <c r="A42" s="23" t="s">
        <v>24</v>
      </c>
      <c r="B42" s="8">
        <v>76.3142</v>
      </c>
      <c r="C42" s="8">
        <v>7.1856999999999998</v>
      </c>
      <c r="D42" s="8">
        <v>16.5</v>
      </c>
      <c r="E42" s="8">
        <v>78.192999999999998</v>
      </c>
      <c r="F42" s="8">
        <v>3.9622999999999999</v>
      </c>
      <c r="G42" s="8">
        <v>17.8447</v>
      </c>
      <c r="H42" s="8">
        <v>76.612499999999997</v>
      </c>
      <c r="I42" s="8">
        <v>5.9664000000000001</v>
      </c>
      <c r="J42" s="9">
        <v>17.421099999999999</v>
      </c>
      <c r="L42" s="65">
        <v>46802581</v>
      </c>
      <c r="M42" s="65">
        <v>318</v>
      </c>
    </row>
    <row r="43" spans="1:13" ht="16.2" x14ac:dyDescent="0.3">
      <c r="A43" s="24" t="s">
        <v>98</v>
      </c>
      <c r="B43" s="8">
        <v>75.235100000000003</v>
      </c>
      <c r="C43" s="8">
        <v>6.1345000000000001</v>
      </c>
      <c r="D43" s="8">
        <v>18.630400000000002</v>
      </c>
      <c r="E43" s="8">
        <v>81.145600000000002</v>
      </c>
      <c r="F43" s="8">
        <v>2.6556999999999999</v>
      </c>
      <c r="G43" s="8">
        <v>16.198699999999999</v>
      </c>
      <c r="H43" s="8">
        <v>77.149799999999999</v>
      </c>
      <c r="I43" s="8">
        <v>4.7766999999999999</v>
      </c>
      <c r="J43" s="9">
        <v>18.073499999999999</v>
      </c>
      <c r="L43" s="65">
        <v>17564855</v>
      </c>
      <c r="M43" s="65">
        <v>117</v>
      </c>
    </row>
    <row r="44" spans="1:13" ht="15" thickBot="1" x14ac:dyDescent="0.35">
      <c r="A44" s="29"/>
      <c r="B44" s="68"/>
      <c r="C44" s="26"/>
      <c r="D44" s="68"/>
      <c r="E44" s="68"/>
      <c r="F44" s="26"/>
      <c r="G44" s="68"/>
      <c r="H44" s="53"/>
      <c r="I44" s="69"/>
      <c r="J44" s="54"/>
    </row>
    <row r="45" spans="1:13" x14ac:dyDescent="0.3">
      <c r="L45" s="72"/>
    </row>
    <row r="46" spans="1:13" ht="16.2" customHeight="1" x14ac:dyDescent="0.3">
      <c r="A46" s="262" t="s">
        <v>56</v>
      </c>
      <c r="B46" s="262"/>
      <c r="C46" s="262"/>
      <c r="D46" s="262"/>
      <c r="E46" s="262"/>
      <c r="F46" s="262"/>
      <c r="G46" s="262"/>
      <c r="H46" s="262"/>
      <c r="I46" s="262"/>
      <c r="J46" s="262"/>
    </row>
    <row r="47" spans="1:13" ht="14.4" customHeight="1" x14ac:dyDescent="0.3">
      <c r="A47" s="262" t="s">
        <v>99</v>
      </c>
      <c r="B47" s="262"/>
      <c r="C47" s="262"/>
      <c r="D47" s="262"/>
      <c r="E47" s="262"/>
      <c r="F47" s="262"/>
      <c r="G47" s="262"/>
      <c r="H47" s="262"/>
      <c r="I47" s="262"/>
      <c r="J47" s="262"/>
    </row>
    <row r="48" spans="1:13" ht="13.2" customHeight="1" x14ac:dyDescent="0.3">
      <c r="A48" s="244" t="s">
        <v>106</v>
      </c>
      <c r="B48" s="244"/>
      <c r="C48" s="244"/>
      <c r="D48" s="244"/>
      <c r="E48" s="244"/>
      <c r="F48" s="244"/>
      <c r="G48" s="244"/>
      <c r="H48" s="244"/>
      <c r="I48" s="244"/>
      <c r="J48" s="244"/>
    </row>
    <row r="49" spans="1:10" ht="55.95" customHeight="1" x14ac:dyDescent="0.3">
      <c r="A49" s="244"/>
      <c r="B49" s="244"/>
      <c r="C49" s="244"/>
      <c r="D49" s="244"/>
      <c r="E49" s="244"/>
      <c r="F49" s="244"/>
      <c r="G49" s="244"/>
      <c r="H49" s="244"/>
      <c r="I49" s="244"/>
      <c r="J49" s="244"/>
    </row>
  </sheetData>
  <mergeCells count="17">
    <mergeCell ref="A48:J49"/>
    <mergeCell ref="G5:G7"/>
    <mergeCell ref="H5:H7"/>
    <mergeCell ref="I5:I7"/>
    <mergeCell ref="J5:J7"/>
    <mergeCell ref="B5:B7"/>
    <mergeCell ref="C5:C7"/>
    <mergeCell ref="D5:D7"/>
    <mergeCell ref="E5:E7"/>
    <mergeCell ref="F5:F7"/>
    <mergeCell ref="A46:J46"/>
    <mergeCell ref="A47:J47"/>
    <mergeCell ref="A1:J1"/>
    <mergeCell ref="B3:J3"/>
    <mergeCell ref="B4:D4"/>
    <mergeCell ref="E4:G4"/>
    <mergeCell ref="H4:J4"/>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T1</vt:lpstr>
      <vt:lpstr>T2</vt:lpstr>
      <vt:lpstr>T3</vt:lpstr>
      <vt:lpstr>T4</vt:lpstr>
      <vt:lpstr>T5</vt:lpstr>
      <vt:lpstr>T6</vt:lpstr>
      <vt:lpstr>T7</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2018-04-16T19:42:57Z</dcterms:modified>
</cp:coreProperties>
</file>