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WSVPROD2\nls\Web_Review\May_01_20\"/>
    </mc:Choice>
  </mc:AlternateContent>
  <bookViews>
    <workbookView xWindow="0" yWindow="0" windowWidth="20160" windowHeight="9041" activeTab="1"/>
  </bookViews>
  <sheets>
    <sheet name="T1" sheetId="1" r:id="rId1"/>
    <sheet name="T2" sheetId="2" r:id="rId2"/>
    <sheet name="T3" sheetId="10" r:id="rId3"/>
    <sheet name="T4" sheetId="6" r:id="rId4"/>
    <sheet name="T5" sheetId="7" r:id="rId5"/>
    <sheet name="T6" sheetId="8" r:id="rId6"/>
    <sheet name="T7" sheetId="9"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6" i="1"/>
  <c r="F34" i="1" l="1"/>
  <c r="F33" i="1"/>
  <c r="F32" i="1"/>
  <c r="F31" i="1"/>
  <c r="F29" i="1"/>
  <c r="F28" i="1"/>
  <c r="F27" i="1"/>
  <c r="F26" i="1"/>
  <c r="F8" i="1" l="1"/>
  <c r="F9" i="1"/>
  <c r="F11" i="1"/>
  <c r="F12" i="1"/>
  <c r="F13" i="1"/>
  <c r="F14" i="1"/>
  <c r="F16" i="1"/>
  <c r="F17" i="1"/>
  <c r="F18" i="1"/>
  <c r="F19" i="1"/>
  <c r="F21" i="1"/>
  <c r="F22" i="1"/>
  <c r="F23" i="1"/>
  <c r="F24" i="1"/>
  <c r="F7" i="1"/>
  <c r="F6" i="1"/>
  <c r="C34" i="1" l="1"/>
  <c r="C33" i="1"/>
  <c r="C32" i="1"/>
  <c r="C31" i="1"/>
  <c r="C29" i="1"/>
  <c r="C28" i="1"/>
  <c r="C27" i="1"/>
  <c r="C26" i="1"/>
  <c r="C24" i="1"/>
  <c r="C23" i="1"/>
  <c r="C22" i="1"/>
  <c r="C21" i="1"/>
  <c r="C19" i="1"/>
  <c r="C18" i="1"/>
  <c r="C17" i="1"/>
  <c r="C16" i="1"/>
  <c r="C14" i="1"/>
  <c r="C13" i="1"/>
  <c r="C12" i="1"/>
  <c r="C11" i="1"/>
  <c r="C9" i="1"/>
  <c r="C7" i="1"/>
  <c r="M39" i="9" l="1"/>
  <c r="L39" i="9"/>
  <c r="M33" i="9"/>
  <c r="L33" i="9"/>
  <c r="M27" i="9"/>
  <c r="L27" i="9"/>
</calcChain>
</file>

<file path=xl/sharedStrings.xml><?xml version="1.0" encoding="utf-8"?>
<sst xmlns="http://schemas.openxmlformats.org/spreadsheetml/2006/main" count="277" uniqueCount="120">
  <si>
    <t xml:space="preserve"> Characteristic</t>
  </si>
  <si>
    <t>High school dropouts</t>
  </si>
  <si>
    <t>High School Graduates</t>
  </si>
  <si>
    <t xml:space="preserve"> College</t>
  </si>
  <si>
    <t>Total</t>
  </si>
  <si>
    <t>High school diploma</t>
  </si>
  <si>
    <t>General Educational Development (GED) recipients</t>
  </si>
  <si>
    <t>Some college</t>
  </si>
  <si>
    <t>White, non-Hispanic …………………….……….</t>
  </si>
  <si>
    <t>Black, non-Hispanic …………………..………….</t>
  </si>
  <si>
    <t>Hispanic or Latino ………………………..…………</t>
  </si>
  <si>
    <t>Characteristic</t>
  </si>
  <si>
    <t>Ages 18 
to 22</t>
  </si>
  <si>
    <t xml:space="preserve">  Less than a high school diploma ……...…..…....…...…...…</t>
  </si>
  <si>
    <t>Hispanic or Latino.......………………...…...…..………</t>
  </si>
  <si>
    <t>Less than 1 year</t>
  </si>
  <si>
    <t>Less than 2 years</t>
  </si>
  <si>
    <t xml:space="preserve">Less than a high school diploma </t>
  </si>
  <si>
    <r>
      <t xml:space="preserve">High school graduates, no college </t>
    </r>
    <r>
      <rPr>
        <vertAlign val="superscript"/>
        <sz val="10"/>
        <rFont val="Arial"/>
        <family val="2"/>
      </rPr>
      <t xml:space="preserve">1 </t>
    </r>
    <r>
      <rPr>
        <sz val="10"/>
        <rFont val="Arial"/>
        <family val="2"/>
      </rPr>
      <t xml:space="preserve">……….…………………. </t>
    </r>
  </si>
  <si>
    <t xml:space="preserve">Some college or associate degree </t>
  </si>
  <si>
    <t xml:space="preserve">Men </t>
  </si>
  <si>
    <t xml:space="preserve">Women </t>
  </si>
  <si>
    <t xml:space="preserve">White, non-Hispanic </t>
  </si>
  <si>
    <t xml:space="preserve">Black, non-Hispanic </t>
  </si>
  <si>
    <t xml:space="preserve">Hispanic or Latino </t>
  </si>
  <si>
    <t>Cumulative percent distribution of duration
 of completed employment relationships</t>
  </si>
  <si>
    <t>Less than 3 years</t>
  </si>
  <si>
    <t>Employed</t>
  </si>
  <si>
    <t>Unemployed</t>
  </si>
  <si>
    <t>Not in labor force</t>
  </si>
  <si>
    <t>Women  ……………………...…..…..</t>
  </si>
  <si>
    <t>Black, non-Hispanic  ……………………...………………………..</t>
  </si>
  <si>
    <t xml:space="preserve">Percent of total weeks </t>
  </si>
  <si>
    <t>Not in Labor Force</t>
  </si>
  <si>
    <t xml:space="preserve"> </t>
  </si>
  <si>
    <t>Single</t>
  </si>
  <si>
    <t>Married</t>
  </si>
  <si>
    <t>Cohabiting</t>
  </si>
  <si>
    <t>=+(((B13/100)*$weighted)+((B25/100)*$weighted))/($weighted+$weighted)</t>
  </si>
  <si>
    <t>Total ……………………</t>
  </si>
  <si>
    <t xml:space="preserve">Less than 6 years </t>
  </si>
  <si>
    <r>
      <t xml:space="preserve">    1  </t>
    </r>
    <r>
      <rPr>
        <sz val="10"/>
        <rFont val="Arial"/>
        <family val="2"/>
      </rPr>
      <t>Includes individuals with a high school diploma or equivalent (General Education Development (GED)) credential.</t>
    </r>
  </si>
  <si>
    <t>Percent of individuals</t>
  </si>
  <si>
    <t>Men ……………………………………...……</t>
  </si>
  <si>
    <t>Women ……………..………………….…..</t>
  </si>
  <si>
    <t>Men ………………………………………...…</t>
  </si>
  <si>
    <t>Women ……………..…………………..…..</t>
  </si>
  <si>
    <t>Total, age 25 in 2005-2009 ……...…</t>
  </si>
  <si>
    <r>
      <t xml:space="preserve">High school graduates, no college </t>
    </r>
    <r>
      <rPr>
        <vertAlign val="superscript"/>
        <sz val="11"/>
        <rFont val="Calibri"/>
        <family val="2"/>
        <scheme val="minor"/>
      </rPr>
      <t xml:space="preserve">1 </t>
    </r>
    <r>
      <rPr>
        <sz val="11"/>
        <rFont val="Calibri"/>
        <family val="2"/>
        <scheme val="minor"/>
      </rPr>
      <t xml:space="preserve">……….…………………. </t>
    </r>
  </si>
  <si>
    <r>
      <t xml:space="preserve">   2  </t>
    </r>
    <r>
      <rPr>
        <sz val="11"/>
        <rFont val="Calibri"/>
        <family val="2"/>
        <scheme val="minor"/>
      </rPr>
      <t>Jobs that were held in more than one of the age categories were counted in each appropriate column, but only once in the total column.</t>
    </r>
  </si>
  <si>
    <r>
      <t xml:space="preserve">   3  </t>
    </r>
    <r>
      <rPr>
        <sz val="11"/>
        <rFont val="Calibri"/>
        <family val="2"/>
        <scheme val="minor"/>
      </rPr>
      <t>Includes individuals with a high school diploma or equivalent (General Education Development (GED)) credential.</t>
    </r>
  </si>
  <si>
    <r>
      <t xml:space="preserve">    1  </t>
    </r>
    <r>
      <rPr>
        <sz val="11"/>
        <rFont val="Calibri"/>
        <family val="2"/>
        <scheme val="minor"/>
      </rPr>
      <t>Includes individuals with a high school diploma or equivalent (General Education Development (GED)) credential.</t>
    </r>
  </si>
  <si>
    <r>
      <t xml:space="preserve">  High school graduates, no college </t>
    </r>
    <r>
      <rPr>
        <vertAlign val="superscript"/>
        <sz val="11"/>
        <rFont val="Calibri"/>
        <family val="2"/>
        <scheme val="minor"/>
      </rPr>
      <t>3</t>
    </r>
    <r>
      <rPr>
        <sz val="11"/>
        <rFont val="Calibri"/>
        <family val="2"/>
        <scheme val="minor"/>
      </rPr>
      <t xml:space="preserve"> …………………</t>
    </r>
  </si>
  <si>
    <t xml:space="preserve">  Some college or associate degree …………………..</t>
  </si>
  <si>
    <t>Men ………………....……...…...…...……….……………..</t>
  </si>
  <si>
    <t>Women ………...…...………………...…………..………....</t>
  </si>
  <si>
    <t>Some college or associate degree …….</t>
  </si>
  <si>
    <t>Men  …………………………………………………………...…..…..</t>
  </si>
  <si>
    <t>Less than a high school diploma ……………..</t>
  </si>
  <si>
    <t>Hispanic or Latino  …………………………..……………………….</t>
  </si>
  <si>
    <t>White, non-Hispanic  ……………………...…………...…..…..</t>
  </si>
  <si>
    <t>Less than a high school diploma ………...……………...</t>
  </si>
  <si>
    <t>Some college or associate degree  ……………....</t>
  </si>
  <si>
    <t>Less than a high school diploma …………….……..</t>
  </si>
  <si>
    <t>Less than a high school diploma …………...………..</t>
  </si>
  <si>
    <t>Less than a high school diploma …………..……..</t>
  </si>
  <si>
    <t>Less than a high school diploma ……………...……..</t>
  </si>
  <si>
    <r>
      <t xml:space="preserve">  Bachelor's degree or higher </t>
    </r>
    <r>
      <rPr>
        <vertAlign val="superscript"/>
        <sz val="11"/>
        <rFont val="Calibri"/>
        <family val="2"/>
        <scheme val="minor"/>
      </rPr>
      <t>4</t>
    </r>
    <r>
      <rPr>
        <sz val="11"/>
        <rFont val="Calibri"/>
        <family val="2"/>
        <scheme val="minor"/>
      </rPr>
      <t xml:space="preserve"> ………………………….</t>
    </r>
  </si>
  <si>
    <r>
      <t xml:space="preserve">Bachelor's degree and higher </t>
    </r>
    <r>
      <rPr>
        <vertAlign val="superscript"/>
        <sz val="10"/>
        <rFont val="Arial"/>
        <family val="2"/>
      </rPr>
      <t>1</t>
    </r>
  </si>
  <si>
    <r>
      <t xml:space="preserve">  Bachelor's degree and higher </t>
    </r>
    <r>
      <rPr>
        <vertAlign val="superscript"/>
        <sz val="11"/>
        <rFont val="Calibri"/>
        <family val="2"/>
        <scheme val="minor"/>
      </rPr>
      <t>4</t>
    </r>
    <r>
      <rPr>
        <sz val="11"/>
        <rFont val="Calibri"/>
        <family val="2"/>
        <scheme val="minor"/>
      </rPr>
      <t xml:space="preserve"> ………………………….</t>
    </r>
  </si>
  <si>
    <r>
      <t xml:space="preserve">   1  </t>
    </r>
    <r>
      <rPr>
        <sz val="11"/>
        <rFont val="Calibri"/>
        <family val="2"/>
        <scheme val="minor"/>
      </rPr>
      <t>Includes individuals with bachelor's, master's, doctoral, and professional degrees.</t>
    </r>
  </si>
  <si>
    <r>
      <t xml:space="preserve">   4  </t>
    </r>
    <r>
      <rPr>
        <sz val="11"/>
        <rFont val="Calibri"/>
        <family val="2"/>
        <scheme val="minor"/>
      </rPr>
      <t>Includes individuals with bachelor's, master's, doctoral, and professional degrees.</t>
    </r>
  </si>
  <si>
    <r>
      <t xml:space="preserve">Bachelor's degree and higher </t>
    </r>
    <r>
      <rPr>
        <vertAlign val="superscript"/>
        <sz val="11"/>
        <rFont val="Calibri"/>
        <family val="2"/>
        <scheme val="minor"/>
      </rPr>
      <t xml:space="preserve">2 </t>
    </r>
    <r>
      <rPr>
        <sz val="11"/>
        <rFont val="Calibri"/>
        <family val="2"/>
        <scheme val="minor"/>
      </rPr>
      <t xml:space="preserve">……….…………………. </t>
    </r>
  </si>
  <si>
    <r>
      <t>Bachelor's degree and higher</t>
    </r>
    <r>
      <rPr>
        <vertAlign val="superscript"/>
        <sz val="11"/>
        <rFont val="Calibri"/>
        <family val="2"/>
        <scheme val="minor"/>
      </rPr>
      <t xml:space="preserve">2 </t>
    </r>
    <r>
      <rPr>
        <sz val="11"/>
        <rFont val="Calibri"/>
        <family val="2"/>
        <scheme val="minor"/>
      </rPr>
      <t xml:space="preserve">……….…………………. </t>
    </r>
  </si>
  <si>
    <r>
      <t xml:space="preserve">    2  </t>
    </r>
    <r>
      <rPr>
        <sz val="11"/>
        <rFont val="Calibri"/>
        <family val="2"/>
        <scheme val="minor"/>
      </rPr>
      <t>Includes individuals with bachelor's, master's, doctoral, and professional degrees.</t>
    </r>
  </si>
  <si>
    <r>
      <t xml:space="preserve">Bachelor's degree and higher </t>
    </r>
    <r>
      <rPr>
        <vertAlign val="superscript"/>
        <sz val="10"/>
        <rFont val="Arial"/>
        <family val="2"/>
      </rPr>
      <t xml:space="preserve">2 </t>
    </r>
    <r>
      <rPr>
        <sz val="10"/>
        <rFont val="Arial"/>
        <family val="2"/>
      </rPr>
      <t xml:space="preserve">……….…………………. </t>
    </r>
  </si>
  <si>
    <r>
      <t xml:space="preserve">    2  </t>
    </r>
    <r>
      <rPr>
        <sz val="10"/>
        <rFont val="Arial"/>
        <family val="2"/>
      </rPr>
      <t>Includes individuals with bachelor's, master's, doctoral, and professional degrees</t>
    </r>
  </si>
  <si>
    <t>White, non-Hispanic………………...……...…...…...………</t>
  </si>
  <si>
    <t>Black, non-Hispanic ..…...……………….....…….…...…….…</t>
  </si>
  <si>
    <t>Total, ages 18 to 24 in 1998-2009</t>
  </si>
  <si>
    <t>Age and characteristic</t>
  </si>
  <si>
    <t xml:space="preserve">  Ages 18 to 22 in 1998-2007 </t>
  </si>
  <si>
    <t xml:space="preserve">  Age 25 in 2005-2009 </t>
  </si>
  <si>
    <t>Total, age 33 in 2013-2017 …....…</t>
  </si>
  <si>
    <t xml:space="preserve">    NOTE: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25th or 33rd birthday.</t>
  </si>
  <si>
    <t>Table 2.  Number of jobs held by individuals from age 18 through age 32 in 1998-2017 by educational attainment, sex, race, Hispanic or Latino ethnicity, and age</t>
  </si>
  <si>
    <t>Total, ages 18 to 32 in 1998-2017…………...………....….……...…...…...…….....……</t>
  </si>
  <si>
    <r>
      <t xml:space="preserve">   1 </t>
    </r>
    <r>
      <rPr>
        <sz val="11"/>
        <rFont val="Calibri"/>
        <family val="2"/>
        <scheme val="minor"/>
      </rPr>
      <t xml:space="preserve"> Time span includes up to the month before the respondent's 33rd birthday.</t>
    </r>
  </si>
  <si>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</si>
  <si>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Ages 23
to 27</t>
  </si>
  <si>
    <t>Ages 28
to 32</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</si>
  <si>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</si>
  <si>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Table 5.  Percent of weeks individuals were employed, unemployed, or not in the labor force from age 18 through age 32 in 1998-2017 by age, educational attainment, sex, race, and Hispanic or Latino ethnicity</t>
  </si>
  <si>
    <t>Total, ages 18 to 32 in 1998-2017</t>
  </si>
  <si>
    <r>
      <t xml:space="preserve">  Ages 23 to 27 in 2003-2012</t>
    </r>
    <r>
      <rPr>
        <vertAlign val="superscript"/>
        <sz val="11"/>
        <rFont val="Calibri"/>
        <family val="2"/>
        <scheme val="minor"/>
      </rPr>
      <t xml:space="preserve"> </t>
    </r>
    <r>
      <rPr>
        <sz val="11"/>
        <rFont val="Calibri"/>
        <family val="2"/>
        <scheme val="minor"/>
      </rPr>
      <t xml:space="preserve">……….……………………………..….………. </t>
    </r>
  </si>
  <si>
    <t>Table 6.  Partner status at age 25 and age 33 by educational attainment, sex, race and Hispanic or Latino ethnicity</t>
  </si>
  <si>
    <t xml:space="preserve">  Age 33 in 2013-2017 </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</si>
  <si>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25th or 33rd birthday.</t>
  </si>
  <si>
    <t>Percent of total weeks while ages 18 to 32 in 1998-2017</t>
  </si>
  <si>
    <t>Table 7.  Percent of weeks individuals were employed, unemployed, or not in the labor force from age 18 through age 32 in 1998-2017 by partner status, educational attainment, sex, race, and Hispanic or Latino ethnicity</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</si>
  <si>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and partner status are determined during the month of the respondent's 33rd birthday.</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</si>
  <si>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t>
  </si>
  <si>
    <t>Table 4.  Percent of weeks individuals were employed, unemployed, or not in the labor force from age 18 through age 32 in 1998-2017 by educational attainment, sex, race, and Hispanic or Latino ethnicity</t>
  </si>
  <si>
    <t>Total, ages 18 to 32 in 1998-2017  ……………………...…..…..</t>
  </si>
  <si>
    <t xml:space="preserve">   NOTE:  This table excludes individuals who had not yet turned age 33 when interviewed in 2017-18.  The National Longitudinal Survey of Youth 1997 consists of young men and women who were ages 12 to 16 on December 31, 1996. Race and Hispanic or Latino ethnicity groups are mutually exclusive but not exhaustive.  Other race groups, which are included in the overall totals, are not shown separately because their representation in the survey sample is not sufficiently large to provide statistically reliable estimates. Educational attainment is determined during the month of the respondent's 33rd birthday.</t>
  </si>
  <si>
    <t>Percent of jobs ongoing in 2017 survey</t>
  </si>
  <si>
    <t xml:space="preserve">  Ages 28 to 32 in 2008-2017 </t>
  </si>
  <si>
    <t>Total, ages 25 to 32 in 2005-2017</t>
  </si>
  <si>
    <t>Less than 13 years</t>
  </si>
  <si>
    <t xml:space="preserve">Men, ages 18 to 32 in 1998-2017 </t>
  </si>
  <si>
    <t xml:space="preserve">Women, ages 18 to 32 in 1998-2017  </t>
  </si>
  <si>
    <t xml:space="preserve">White, non-Hispanic, ages 18 to 32 in 1998-2017  </t>
  </si>
  <si>
    <t xml:space="preserve">Black, non-Hispanic, ages 18 to 32 in 1998-2017  </t>
  </si>
  <si>
    <t xml:space="preserve">Hispanic or Latino, ages 18 to 32 in 1998-2017  </t>
  </si>
  <si>
    <t>Table 3.  Duration of employment relationship with a single employer for individuals who started jobs from age 18 through age 32 in 1998-2017 by age at start of job, educational attainment, sex, race, and Hispanic or Latino ethnicity</t>
  </si>
  <si>
    <t>Highest Grade Completed</t>
  </si>
  <si>
    <t xml:space="preserve">Table 1.  Educational attainment of individuals at ages 25 and 33 in 2005-2017 by sex, race, and Hispanic or Latino ethnicity        </t>
  </si>
  <si>
    <r>
      <t xml:space="preserve">Average number of jobs for persons ages 18 to 32 in 1998-2017 </t>
    </r>
    <r>
      <rPr>
        <vertAlign val="superscript"/>
        <sz val="10"/>
        <rFont val="Arial"/>
        <family val="2"/>
      </rPr>
      <t>1</t>
    </r>
  </si>
  <si>
    <r>
      <t xml:space="preserve">Total </t>
    </r>
    <r>
      <rPr>
        <vertAlign val="superscript"/>
        <sz val="10"/>
        <rFont val="Arial"/>
        <family val="2"/>
      </rPr>
      <t>2</t>
    </r>
  </si>
  <si>
    <r>
      <t xml:space="preserve">   Bachelor's degree and higher </t>
    </r>
    <r>
      <rPr>
        <vertAlign val="superscript"/>
        <sz val="11"/>
        <rFont val="Calibri"/>
        <family val="2"/>
        <scheme val="minor"/>
      </rPr>
      <t>2</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</si>
</sst>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numFmt numFmtId="166" formatCode="###,###,##0.0"/>
    <numFmt numFmtId="167" formatCode="###,###,##0.000"/>
    <numFmt numFmtId="168" formatCode="#,##0.0"/>
  </numFmts>
  <fonts count="14" x14ac:knownFonts="1">
    <font>
      <sz val="11"/>
      <color theme="1"/>
      <name val="Calibri"/>
      <family val="2"/>
      <scheme val="minor"/>
    </font>
    <font>
      <sz val="11"/>
      <color theme="1"/>
      <name val="Calibri"/>
      <family val="2"/>
      <scheme val="minor"/>
    </font>
    <font>
      <sz val="11"/>
      <color rgb="FF006100"/>
      <name val="Calibri"/>
      <family val="2"/>
      <scheme val="minor"/>
    </font>
    <font>
      <b/>
      <sz val="10"/>
      <name val="Arial"/>
      <family val="2"/>
    </font>
    <font>
      <sz val="10"/>
      <name val="Arial"/>
      <family val="2"/>
    </font>
    <font>
      <vertAlign val="superscript"/>
      <sz val="10"/>
      <name val="Arial"/>
      <family val="2"/>
    </font>
    <font>
      <sz val="10"/>
      <color indexed="8"/>
      <name val="Thorndale AMT"/>
      <family val="1"/>
    </font>
    <font>
      <sz val="10"/>
      <color indexed="8"/>
      <name val="Thorndale AMT"/>
      <family val="1"/>
    </font>
    <font>
      <sz val="10"/>
      <name val="MS Sans Serif"/>
      <family val="2"/>
    </font>
    <font>
      <sz val="10"/>
      <name val="Thorndale AMT"/>
      <family val="1"/>
    </font>
    <font>
      <sz val="11"/>
      <name val="Calibri"/>
      <family val="2"/>
      <scheme val="minor"/>
    </font>
    <font>
      <vertAlign val="superscript"/>
      <sz val="11"/>
      <name val="Calibri"/>
      <family val="2"/>
      <scheme val="minor"/>
    </font>
    <font>
      <sz val="11"/>
      <color indexed="8"/>
      <name val="Calibri"/>
      <family val="2"/>
      <scheme val="minor"/>
    </font>
    <font>
      <sz val="10"/>
      <color theme="1"/>
      <name val="Arial"/>
      <family val="2"/>
    </font>
  </fonts>
  <fills count="3">
    <fill>
      <patternFill patternType="none"/>
    </fill>
    <fill>
      <patternFill patternType="gray125"/>
    </fill>
    <fill>
      <patternFill patternType="solid">
        <fgColor rgb="FFC6EFCE"/>
      </patternFill>
    </fill>
  </fills>
  <borders count="36">
    <border>
      <left/>
      <right/>
      <top/>
      <bottom/>
      <diagonal/>
    </border>
    <border>
      <left/>
      <right style="thin">
        <color indexed="64"/>
      </right>
      <top style="medium">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indexed="64"/>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medium">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1" fillId="0" borderId="0"/>
    <xf numFmtId="0" fontId="4" fillId="0" borderId="0"/>
    <xf numFmtId="0" fontId="4" fillId="0" borderId="0"/>
    <xf numFmtId="0" fontId="1" fillId="0" borderId="0"/>
    <xf numFmtId="0" fontId="1" fillId="0" borderId="0"/>
  </cellStyleXfs>
  <cellXfs count="263">
    <xf numFmtId="0" fontId="0" fillId="0" borderId="0" xfId="0"/>
    <xf numFmtId="0" fontId="0" fillId="0" borderId="0" xfId="0" applyBorder="1"/>
    <xf numFmtId="0" fontId="3" fillId="0" borderId="0" xfId="0" applyFont="1" applyAlignment="1">
      <alignment horizontal="center" vertical="justify" wrapText="1"/>
    </xf>
    <xf numFmtId="0" fontId="3" fillId="0" borderId="0" xfId="0" applyFont="1" applyAlignment="1">
      <alignment vertical="justify"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6" fillId="0" borderId="12" xfId="0" applyNumberFormat="1" applyFont="1" applyFill="1" applyBorder="1" applyAlignment="1" applyProtection="1">
      <alignment horizontal="center" wrapText="1"/>
    </xf>
    <xf numFmtId="164" fontId="6" fillId="0" borderId="14" xfId="0" applyNumberFormat="1" applyFont="1" applyFill="1" applyBorder="1" applyAlignment="1" applyProtection="1">
      <alignment horizontal="center" wrapText="1"/>
    </xf>
    <xf numFmtId="164" fontId="0" fillId="0" borderId="0" xfId="0" applyNumberFormat="1" applyAlignment="1">
      <alignment horizontal="center"/>
    </xf>
    <xf numFmtId="0" fontId="0" fillId="0" borderId="0" xfId="0" applyAlignment="1"/>
    <xf numFmtId="0" fontId="0" fillId="0" borderId="0" xfId="0" applyAlignment="1">
      <alignment horizontal="center"/>
    </xf>
    <xf numFmtId="0" fontId="3" fillId="0" borderId="15" xfId="0" applyFont="1" applyBorder="1"/>
    <xf numFmtId="164" fontId="0" fillId="0" borderId="15" xfId="0" applyNumberFormat="1" applyBorder="1" applyAlignment="1">
      <alignment horizontal="right"/>
    </xf>
    <xf numFmtId="164" fontId="0" fillId="0" borderId="15" xfId="0" applyNumberFormat="1" applyBorder="1" applyAlignment="1">
      <alignment horizontal="center"/>
    </xf>
    <xf numFmtId="0" fontId="0" fillId="0" borderId="0" xfId="0" applyFill="1"/>
    <xf numFmtId="164" fontId="4" fillId="0" borderId="9"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4" fillId="0" borderId="0" xfId="0" applyNumberFormat="1" applyFont="1" applyFill="1" applyBorder="1" applyAlignment="1">
      <alignment horizontal="left"/>
    </xf>
    <xf numFmtId="166" fontId="6" fillId="0" borderId="0" xfId="3" applyNumberFormat="1" applyFont="1" applyFill="1" applyBorder="1" applyAlignment="1" applyProtection="1">
      <alignment horizontal="right" wrapText="1"/>
    </xf>
    <xf numFmtId="165" fontId="4" fillId="0" borderId="0" xfId="0" applyNumberFormat="1" applyFont="1" applyFill="1" applyAlignment="1">
      <alignment horizontal="left" indent="1"/>
    </xf>
    <xf numFmtId="0" fontId="4" fillId="0" borderId="0" xfId="0" applyNumberFormat="1" applyFont="1" applyFill="1" applyAlignment="1">
      <alignment horizontal="left" indent="1"/>
    </xf>
    <xf numFmtId="164" fontId="0" fillId="0" borderId="12" xfId="0" applyNumberFormat="1" applyFill="1" applyBorder="1" applyAlignment="1">
      <alignment horizontal="center"/>
    </xf>
    <xf numFmtId="0" fontId="0" fillId="0" borderId="18" xfId="0" applyFill="1" applyBorder="1" applyAlignment="1">
      <alignment horizontal="right"/>
    </xf>
    <xf numFmtId="0" fontId="4" fillId="0" borderId="0" xfId="0" applyFont="1" applyFill="1"/>
    <xf numFmtId="0" fontId="3" fillId="0" borderId="0" xfId="0" applyFont="1" applyBorder="1" applyAlignment="1">
      <alignment horizontal="left" wrapText="1"/>
    </xf>
    <xf numFmtId="0" fontId="0" fillId="0" borderId="15" xfId="0" applyBorder="1"/>
    <xf numFmtId="164" fontId="0" fillId="0" borderId="0" xfId="0" applyNumberFormat="1" applyAlignment="1">
      <alignment horizontal="right"/>
    </xf>
    <xf numFmtId="164" fontId="3" fillId="0" borderId="0" xfId="0" applyNumberFormat="1" applyFont="1" applyFill="1" applyBorder="1" applyAlignment="1">
      <alignment horizontal="left" wrapText="1"/>
    </xf>
    <xf numFmtId="164" fontId="4" fillId="0" borderId="0" xfId="0" applyNumberFormat="1" applyFont="1" applyFill="1"/>
    <xf numFmtId="164" fontId="4" fillId="0" borderId="15" xfId="0" applyNumberFormat="1" applyFont="1" applyFill="1" applyBorder="1"/>
    <xf numFmtId="164" fontId="4" fillId="0" borderId="15" xfId="0" applyNumberFormat="1" applyFont="1" applyFill="1" applyBorder="1" applyAlignment="1">
      <alignment horizontal="right"/>
    </xf>
    <xf numFmtId="164" fontId="4" fillId="0" borderId="0" xfId="0" applyNumberFormat="1" applyFont="1" applyFill="1" applyBorder="1"/>
    <xf numFmtId="164" fontId="4" fillId="0" borderId="0" xfId="0" applyNumberFormat="1" applyFont="1" applyFill="1" applyBorder="1" applyAlignment="1">
      <alignment horizontal="center" wrapText="1"/>
    </xf>
    <xf numFmtId="164" fontId="8" fillId="0" borderId="0" xfId="4" applyNumberFormat="1"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Fill="1" applyAlignment="1">
      <alignment horizontal="right"/>
    </xf>
    <xf numFmtId="164" fontId="4" fillId="0" borderId="0" xfId="0" applyNumberFormat="1" applyFont="1" applyFill="1" applyAlignment="1"/>
    <xf numFmtId="0" fontId="0" fillId="0" borderId="9" xfId="0" applyFill="1" applyBorder="1" applyAlignment="1">
      <alignment horizontal="center" vertical="center" wrapText="1"/>
    </xf>
    <xf numFmtId="0" fontId="0" fillId="0" borderId="19" xfId="0" applyFill="1" applyBorder="1" applyAlignment="1">
      <alignment horizontal="center" vertical="center" wrapText="1"/>
    </xf>
    <xf numFmtId="0" fontId="4" fillId="0" borderId="0" xfId="0" applyNumberFormat="1" applyFont="1" applyFill="1"/>
    <xf numFmtId="0" fontId="4" fillId="0" borderId="0" xfId="0" applyFont="1" applyFill="1" applyAlignment="1">
      <alignment horizontal="right"/>
    </xf>
    <xf numFmtId="0" fontId="4" fillId="0" borderId="0" xfId="0" applyFont="1" applyFill="1" applyBorder="1"/>
    <xf numFmtId="0" fontId="4" fillId="0" borderId="0" xfId="0" applyFont="1" applyFill="1" applyBorder="1" applyAlignment="1">
      <alignment vertical="top" wrapText="1"/>
    </xf>
    <xf numFmtId="0" fontId="4" fillId="0" borderId="15" xfId="0" applyFont="1" applyBorder="1"/>
    <xf numFmtId="0" fontId="4" fillId="0" borderId="15" xfId="0" applyFont="1" applyFill="1" applyBorder="1"/>
    <xf numFmtId="0" fontId="0" fillId="0" borderId="27" xfId="0" applyBorder="1" applyAlignment="1">
      <alignment vertical="center"/>
    </xf>
    <xf numFmtId="0" fontId="0" fillId="0" borderId="9" xfId="0" applyBorder="1"/>
    <xf numFmtId="0" fontId="0" fillId="0" borderId="19" xfId="0" applyBorder="1"/>
    <xf numFmtId="0" fontId="6" fillId="0" borderId="0" xfId="1" applyNumberFormat="1" applyFont="1" applyFill="1" applyBorder="1" applyAlignment="1" applyProtection="1">
      <alignment horizontal="center" wrapText="1"/>
    </xf>
    <xf numFmtId="0" fontId="0" fillId="0" borderId="16" xfId="0" applyBorder="1"/>
    <xf numFmtId="0" fontId="0" fillId="0" borderId="18" xfId="0" applyBorder="1"/>
    <xf numFmtId="164" fontId="3" fillId="0" borderId="0" xfId="0" applyNumberFormat="1" applyFont="1" applyFill="1" applyAlignment="1">
      <alignment wrapText="1"/>
    </xf>
    <xf numFmtId="164" fontId="4" fillId="0" borderId="0" xfId="5" quotePrefix="1" applyNumberFormat="1" applyFont="1"/>
    <xf numFmtId="0" fontId="2" fillId="0" borderId="15" xfId="2" applyFill="1" applyBorder="1"/>
    <xf numFmtId="0" fontId="0" fillId="0" borderId="15" xfId="0" applyFill="1" applyBorder="1"/>
    <xf numFmtId="0" fontId="0" fillId="0" borderId="15" xfId="0" applyFill="1" applyBorder="1" applyAlignment="1">
      <alignment horizontal="right"/>
    </xf>
    <xf numFmtId="0" fontId="0" fillId="0" borderId="15" xfId="0" applyBorder="1" applyAlignment="1">
      <alignment horizontal="right"/>
    </xf>
    <xf numFmtId="166" fontId="0" fillId="0" borderId="0" xfId="0" applyNumberFormat="1"/>
    <xf numFmtId="0" fontId="4" fillId="0" borderId="0" xfId="0" applyFont="1" applyAlignment="1">
      <alignment horizontal="center"/>
    </xf>
    <xf numFmtId="0" fontId="0" fillId="0" borderId="8" xfId="0" applyBorder="1"/>
    <xf numFmtId="164" fontId="7" fillId="0" borderId="12" xfId="0" applyNumberFormat="1" applyFont="1" applyFill="1" applyBorder="1" applyAlignment="1" applyProtection="1">
      <alignment horizontal="center" wrapText="1"/>
    </xf>
    <xf numFmtId="166" fontId="6" fillId="0" borderId="28" xfId="6" applyNumberFormat="1" applyFont="1" applyFill="1" applyBorder="1" applyAlignment="1" applyProtection="1">
      <alignment horizontal="right" wrapText="1"/>
    </xf>
    <xf numFmtId="166" fontId="9" fillId="0" borderId="28" xfId="6" applyNumberFormat="1" applyFont="1" applyFill="1" applyBorder="1" applyAlignment="1" applyProtection="1">
      <alignment horizontal="right" wrapText="1"/>
    </xf>
    <xf numFmtId="167" fontId="6" fillId="0" borderId="28" xfId="7" applyNumberFormat="1" applyFont="1" applyFill="1" applyBorder="1" applyAlignment="1" applyProtection="1">
      <alignment horizontal="right" wrapText="1"/>
    </xf>
    <xf numFmtId="0" fontId="0" fillId="0" borderId="16" xfId="0" applyFill="1" applyBorder="1"/>
    <xf numFmtId="0" fontId="0" fillId="0" borderId="18" xfId="0" applyBorder="1" applyAlignment="1">
      <alignment horizontal="right"/>
    </xf>
    <xf numFmtId="0" fontId="0" fillId="0" borderId="0" xfId="0" applyFill="1" applyAlignment="1">
      <alignment horizontal="right"/>
    </xf>
    <xf numFmtId="0" fontId="0" fillId="0" borderId="0" xfId="0" applyAlignment="1">
      <alignment horizontal="right"/>
    </xf>
    <xf numFmtId="168" fontId="0" fillId="0" borderId="0" xfId="0" applyNumberFormat="1"/>
    <xf numFmtId="164" fontId="4" fillId="0" borderId="19" xfId="0" applyNumberFormat="1" applyFont="1" applyBorder="1" applyAlignment="1">
      <alignment horizontal="center" vertical="center" wrapText="1"/>
    </xf>
    <xf numFmtId="164" fontId="6" fillId="0" borderId="0" xfId="1" applyNumberFormat="1" applyFont="1" applyFill="1" applyBorder="1" applyAlignment="1" applyProtection="1">
      <alignment horizontal="center" wrapText="1"/>
    </xf>
    <xf numFmtId="164" fontId="0" fillId="0" borderId="12" xfId="0" applyNumberFormat="1" applyBorder="1" applyAlignment="1">
      <alignment horizontal="center"/>
    </xf>
    <xf numFmtId="164" fontId="0" fillId="0" borderId="14" xfId="0" applyNumberFormat="1" applyBorder="1" applyAlignment="1">
      <alignment horizontal="center"/>
    </xf>
    <xf numFmtId="164" fontId="6" fillId="0" borderId="12" xfId="6" applyNumberFormat="1" applyFont="1" applyFill="1" applyBorder="1" applyAlignment="1" applyProtection="1">
      <alignment horizontal="center" wrapText="1"/>
    </xf>
    <xf numFmtId="0" fontId="3" fillId="0" borderId="0" xfId="0" applyFont="1" applyAlignment="1">
      <alignment horizontal="left" vertical="justify" wrapText="1"/>
    </xf>
    <xf numFmtId="0" fontId="3" fillId="0" borderId="0" xfId="0" applyFont="1" applyAlignment="1">
      <alignment horizontal="left" wrapText="1"/>
    </xf>
    <xf numFmtId="0" fontId="0" fillId="0" borderId="0" xfId="0" applyFill="1" applyAlignment="1">
      <alignment wrapText="1"/>
    </xf>
    <xf numFmtId="0" fontId="5" fillId="0" borderId="0" xfId="0" applyFont="1" applyFill="1" applyBorder="1" applyAlignment="1">
      <alignment wrapText="1"/>
    </xf>
    <xf numFmtId="164" fontId="10" fillId="0" borderId="25" xfId="0" applyNumberFormat="1" applyFont="1" applyBorder="1" applyAlignment="1">
      <alignment horizontal="left" vertical="top"/>
    </xf>
    <xf numFmtId="164" fontId="10" fillId="0" borderId="19" xfId="0" applyNumberFormat="1" applyFont="1" applyBorder="1" applyAlignment="1">
      <alignment horizontal="left" vertical="center"/>
    </xf>
    <xf numFmtId="165" fontId="0" fillId="0" borderId="0" xfId="0" applyNumberFormat="1" applyFont="1" applyBorder="1" applyAlignment="1">
      <alignment horizontal="left" indent="1"/>
    </xf>
    <xf numFmtId="165" fontId="10" fillId="0" borderId="0" xfId="0" applyNumberFormat="1" applyFont="1"/>
    <xf numFmtId="165" fontId="10" fillId="0" borderId="0" xfId="0" applyNumberFormat="1" applyFont="1" applyFill="1" applyAlignment="1">
      <alignment horizontal="left" indent="1"/>
    </xf>
    <xf numFmtId="0" fontId="10" fillId="0" borderId="0" xfId="0" applyNumberFormat="1" applyFont="1" applyFill="1" applyAlignment="1">
      <alignment horizontal="left" indent="1"/>
    </xf>
    <xf numFmtId="164" fontId="10" fillId="0" borderId="0" xfId="0" applyNumberFormat="1" applyFont="1" applyAlignment="1">
      <alignment horizontal="left"/>
    </xf>
    <xf numFmtId="0" fontId="0" fillId="0" borderId="0" xfId="0" applyFont="1" applyAlignment="1">
      <alignment horizontal="left" indent="1"/>
    </xf>
    <xf numFmtId="0" fontId="0" fillId="0" borderId="0" xfId="0" applyFont="1" applyBorder="1"/>
    <xf numFmtId="164" fontId="0" fillId="0" borderId="10" xfId="0" applyNumberFormat="1" applyFont="1" applyFill="1" applyBorder="1" applyAlignment="1">
      <alignment horizontal="center"/>
    </xf>
    <xf numFmtId="164" fontId="0" fillId="0" borderId="5" xfId="0" applyNumberFormat="1" applyFont="1" applyFill="1" applyBorder="1" applyAlignment="1">
      <alignment horizontal="center"/>
    </xf>
    <xf numFmtId="0" fontId="0" fillId="0" borderId="0" xfId="0" applyFont="1" applyAlignment="1">
      <alignment horizontal="left"/>
    </xf>
    <xf numFmtId="164" fontId="0" fillId="0" borderId="4" xfId="0" applyNumberFormat="1" applyFont="1" applyFill="1" applyBorder="1" applyAlignment="1">
      <alignment horizontal="center"/>
    </xf>
    <xf numFmtId="0" fontId="0" fillId="0" borderId="15" xfId="0" applyFont="1" applyBorder="1" applyAlignment="1">
      <alignment horizontal="left" indent="1"/>
    </xf>
    <xf numFmtId="0" fontId="0" fillId="0" borderId="0" xfId="0" applyFont="1"/>
    <xf numFmtId="164" fontId="0" fillId="0" borderId="0" xfId="0" applyNumberFormat="1" applyFont="1" applyAlignment="1">
      <alignment horizontal="center"/>
    </xf>
    <xf numFmtId="0" fontId="0" fillId="0" borderId="0" xfId="0" applyFont="1" applyAlignment="1"/>
    <xf numFmtId="0" fontId="0" fillId="0" borderId="0" xfId="0" applyFont="1" applyAlignment="1">
      <alignment horizontal="center"/>
    </xf>
    <xf numFmtId="164" fontId="12" fillId="0" borderId="30" xfId="0" applyNumberFormat="1" applyFont="1" applyFill="1" applyBorder="1" applyAlignment="1" applyProtection="1">
      <alignment horizontal="center" wrapText="1"/>
    </xf>
    <xf numFmtId="164" fontId="12" fillId="0" borderId="11" xfId="3" applyNumberFormat="1" applyFont="1" applyFill="1" applyBorder="1" applyAlignment="1" applyProtection="1">
      <alignment horizontal="center" wrapText="1"/>
    </xf>
    <xf numFmtId="164" fontId="12" fillId="0" borderId="29" xfId="0" applyNumberFormat="1" applyFont="1" applyFill="1" applyBorder="1" applyAlignment="1" applyProtection="1">
      <alignment horizontal="center" wrapText="1"/>
    </xf>
    <xf numFmtId="164" fontId="12" fillId="0" borderId="30" xfId="3" applyNumberFormat="1" applyFont="1" applyFill="1" applyBorder="1" applyAlignment="1" applyProtection="1">
      <alignment horizontal="center" wrapText="1"/>
    </xf>
    <xf numFmtId="164" fontId="12" fillId="0" borderId="31" xfId="0" applyNumberFormat="1" applyFont="1" applyFill="1" applyBorder="1" applyAlignment="1" applyProtection="1">
      <alignment horizontal="center" wrapText="1"/>
    </xf>
    <xf numFmtId="164" fontId="12" fillId="0" borderId="12" xfId="0" applyNumberFormat="1" applyFont="1" applyFill="1" applyBorder="1" applyAlignment="1" applyProtection="1">
      <alignment horizontal="center" wrapText="1"/>
    </xf>
    <xf numFmtId="164" fontId="12" fillId="0" borderId="13" xfId="3" applyNumberFormat="1" applyFont="1" applyFill="1" applyBorder="1" applyAlignment="1" applyProtection="1">
      <alignment horizontal="center" wrapText="1"/>
    </xf>
    <xf numFmtId="164" fontId="12" fillId="0" borderId="14" xfId="0" applyNumberFormat="1" applyFont="1" applyFill="1" applyBorder="1" applyAlignment="1" applyProtection="1">
      <alignment horizontal="center" wrapText="1"/>
    </xf>
    <xf numFmtId="164" fontId="10" fillId="0" borderId="10" xfId="0" applyNumberFormat="1" applyFont="1" applyFill="1" applyBorder="1" applyAlignment="1">
      <alignment horizontal="center"/>
    </xf>
    <xf numFmtId="164" fontId="12" fillId="0" borderId="4" xfId="3" applyNumberFormat="1" applyFont="1" applyFill="1" applyBorder="1" applyAlignment="1" applyProtection="1">
      <alignment horizontal="center" wrapText="1"/>
    </xf>
    <xf numFmtId="164" fontId="12" fillId="0" borderId="25" xfId="3" applyNumberFormat="1" applyFont="1" applyFill="1" applyBorder="1" applyAlignment="1" applyProtection="1">
      <alignment horizontal="center" wrapText="1"/>
    </xf>
    <xf numFmtId="164" fontId="12" fillId="0" borderId="10" xfId="3" applyNumberFormat="1" applyFont="1" applyFill="1" applyBorder="1" applyAlignment="1" applyProtection="1">
      <alignment horizontal="center" wrapText="1"/>
    </xf>
    <xf numFmtId="164" fontId="12" fillId="0" borderId="16" xfId="3" applyNumberFormat="1" applyFont="1" applyFill="1" applyBorder="1" applyAlignment="1" applyProtection="1">
      <alignment horizontal="center" wrapText="1"/>
    </xf>
    <xf numFmtId="164" fontId="12" fillId="0" borderId="17" xfId="3" applyNumberFormat="1" applyFont="1" applyFill="1" applyBorder="1" applyAlignment="1" applyProtection="1">
      <alignment horizontal="center" wrapText="1"/>
    </xf>
    <xf numFmtId="164" fontId="12" fillId="0" borderId="15" xfId="3" applyNumberFormat="1" applyFont="1" applyFill="1" applyBorder="1" applyAlignment="1" applyProtection="1">
      <alignment horizontal="center" wrapText="1"/>
    </xf>
    <xf numFmtId="164" fontId="12" fillId="0" borderId="35" xfId="0" applyNumberFormat="1" applyFont="1" applyFill="1" applyBorder="1" applyAlignment="1" applyProtection="1">
      <alignment horizontal="center" wrapText="1"/>
    </xf>
    <xf numFmtId="164" fontId="0" fillId="0" borderId="9" xfId="0" applyNumberFormat="1" applyFont="1" applyBorder="1" applyAlignment="1">
      <alignment horizontal="center"/>
    </xf>
    <xf numFmtId="164" fontId="0" fillId="0" borderId="19" xfId="0" applyNumberFormat="1" applyFont="1" applyBorder="1" applyAlignment="1">
      <alignment horizontal="center"/>
    </xf>
    <xf numFmtId="164" fontId="0" fillId="0" borderId="16" xfId="0" applyNumberFormat="1" applyFont="1" applyBorder="1" applyAlignment="1">
      <alignment horizontal="center"/>
    </xf>
    <xf numFmtId="164" fontId="0" fillId="0" borderId="18" xfId="0" applyNumberFormat="1" applyFont="1" applyBorder="1" applyAlignment="1">
      <alignment horizontal="center"/>
    </xf>
    <xf numFmtId="0" fontId="0" fillId="0" borderId="20" xfId="0" applyFont="1" applyBorder="1"/>
    <xf numFmtId="164" fontId="0" fillId="0" borderId="20" xfId="0" applyNumberFormat="1" applyFont="1" applyBorder="1"/>
    <xf numFmtId="2" fontId="10" fillId="0" borderId="0" xfId="0" applyNumberFormat="1" applyFont="1" applyBorder="1"/>
    <xf numFmtId="164" fontId="10" fillId="0" borderId="0" xfId="0" applyNumberFormat="1" applyFont="1" applyBorder="1" applyAlignment="1">
      <alignment horizontal="left"/>
    </xf>
    <xf numFmtId="164" fontId="12" fillId="0" borderId="10" xfId="0" applyNumberFormat="1" applyFont="1" applyFill="1" applyBorder="1" applyAlignment="1" applyProtection="1">
      <alignment horizontal="center" wrapText="1"/>
    </xf>
    <xf numFmtId="164" fontId="12" fillId="0" borderId="5" xfId="0" applyNumberFormat="1" applyFont="1" applyFill="1" applyBorder="1" applyAlignment="1" applyProtection="1">
      <alignment horizontal="center" wrapText="1"/>
    </xf>
    <xf numFmtId="2" fontId="10" fillId="0" borderId="0" xfId="0" applyNumberFormat="1" applyFont="1" applyAlignment="1">
      <alignment horizontal="left"/>
    </xf>
    <xf numFmtId="164" fontId="10" fillId="0" borderId="10" xfId="0" applyNumberFormat="1" applyFont="1" applyBorder="1" applyAlignment="1">
      <alignment horizontal="center"/>
    </xf>
    <xf numFmtId="164" fontId="10" fillId="0" borderId="16" xfId="0" applyNumberFormat="1" applyFont="1" applyBorder="1" applyAlignment="1">
      <alignment horizontal="right"/>
    </xf>
    <xf numFmtId="164" fontId="10" fillId="0" borderId="20" xfId="0" applyNumberFormat="1" applyFont="1" applyBorder="1" applyAlignment="1">
      <alignment horizontal="right"/>
    </xf>
    <xf numFmtId="165" fontId="0" fillId="0" borderId="0" xfId="0" applyNumberFormat="1" applyFont="1" applyBorder="1" applyAlignment="1">
      <alignment horizontal="left" vertical="top" indent="1"/>
    </xf>
    <xf numFmtId="165" fontId="10" fillId="0" borderId="0" xfId="0" applyNumberFormat="1" applyFont="1" applyFill="1" applyAlignment="1">
      <alignment horizontal="left" vertical="top" indent="1"/>
    </xf>
    <xf numFmtId="0" fontId="10" fillId="0" borderId="0" xfId="0" applyNumberFormat="1" applyFont="1" applyFill="1" applyAlignment="1">
      <alignment horizontal="left" vertical="top" indent="1"/>
    </xf>
    <xf numFmtId="164" fontId="0" fillId="0" borderId="23" xfId="0" applyNumberFormat="1" applyFont="1" applyBorder="1" applyAlignment="1">
      <alignment horizontal="center" vertical="center" wrapText="1"/>
    </xf>
    <xf numFmtId="164" fontId="0" fillId="0" borderId="5" xfId="0" applyNumberFormat="1" applyFont="1" applyBorder="1" applyAlignment="1">
      <alignment horizontal="center"/>
    </xf>
    <xf numFmtId="164" fontId="0" fillId="0" borderId="19" xfId="0" applyNumberFormat="1" applyFont="1" applyBorder="1" applyAlignment="1">
      <alignment horizontal="right"/>
    </xf>
    <xf numFmtId="0" fontId="0" fillId="0" borderId="15" xfId="0" applyFont="1" applyBorder="1"/>
    <xf numFmtId="164" fontId="0" fillId="0" borderId="16" xfId="0" applyNumberFormat="1" applyFont="1" applyBorder="1" applyAlignment="1">
      <alignment horizontal="center" vertical="center"/>
    </xf>
    <xf numFmtId="164" fontId="0" fillId="0" borderId="18" xfId="0" applyNumberFormat="1" applyFont="1" applyBorder="1" applyAlignment="1">
      <alignment horizontal="center" vertical="center"/>
    </xf>
    <xf numFmtId="164" fontId="0" fillId="0" borderId="18" xfId="0" applyNumberFormat="1" applyFont="1" applyBorder="1" applyAlignment="1">
      <alignment horizontal="right"/>
    </xf>
    <xf numFmtId="0" fontId="0" fillId="0" borderId="0" xfId="0" applyFont="1" applyAlignment="1">
      <alignment horizontal="left" wrapText="1"/>
    </xf>
    <xf numFmtId="0" fontId="0" fillId="0" borderId="0" xfId="0" applyFont="1" applyAlignment="1">
      <alignment horizontal="right" wrapText="1"/>
    </xf>
    <xf numFmtId="164" fontId="0" fillId="0" borderId="0" xfId="0" applyNumberFormat="1" applyFont="1" applyAlignment="1">
      <alignment horizontal="right"/>
    </xf>
    <xf numFmtId="164" fontId="10" fillId="0" borderId="23"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164" fontId="10" fillId="0" borderId="0" xfId="0" applyNumberFormat="1" applyFont="1" applyFill="1" applyBorder="1"/>
    <xf numFmtId="164" fontId="10" fillId="0" borderId="19" xfId="0" applyNumberFormat="1" applyFont="1" applyFill="1" applyBorder="1" applyAlignment="1">
      <alignment horizontal="center"/>
    </xf>
    <xf numFmtId="164" fontId="10" fillId="0" borderId="9" xfId="0" applyNumberFormat="1" applyFont="1" applyFill="1" applyBorder="1" applyAlignment="1">
      <alignment horizontal="right"/>
    </xf>
    <xf numFmtId="164" fontId="10" fillId="0" borderId="19" xfId="0" applyNumberFormat="1" applyFont="1" applyFill="1" applyBorder="1" applyAlignment="1">
      <alignment horizontal="right"/>
    </xf>
    <xf numFmtId="0" fontId="10" fillId="0" borderId="0" xfId="0" applyFont="1" applyBorder="1"/>
    <xf numFmtId="0" fontId="10" fillId="0" borderId="0" xfId="0" applyNumberFormat="1" applyFont="1" applyFill="1" applyBorder="1" applyAlignment="1">
      <alignment horizontal="left"/>
    </xf>
    <xf numFmtId="164" fontId="10" fillId="0" borderId="0" xfId="0" applyNumberFormat="1" applyFont="1" applyFill="1" applyBorder="1" applyAlignment="1"/>
    <xf numFmtId="164" fontId="12" fillId="0" borderId="5" xfId="3" applyNumberFormat="1" applyFont="1" applyFill="1" applyBorder="1" applyAlignment="1" applyProtection="1">
      <alignment horizontal="center" wrapText="1"/>
    </xf>
    <xf numFmtId="164" fontId="10" fillId="0" borderId="10" xfId="4" applyNumberFormat="1" applyFont="1" applyFill="1" applyBorder="1" applyAlignment="1">
      <alignment horizontal="center"/>
    </xf>
    <xf numFmtId="164" fontId="10" fillId="0" borderId="5" xfId="4" applyNumberFormat="1" applyFont="1" applyFill="1" applyBorder="1" applyAlignment="1">
      <alignment horizontal="center"/>
    </xf>
    <xf numFmtId="164" fontId="10" fillId="0" borderId="0" xfId="0" applyNumberFormat="1" applyFont="1" applyFill="1" applyBorder="1" applyAlignment="1">
      <alignment horizontal="left"/>
    </xf>
    <xf numFmtId="0" fontId="10" fillId="0" borderId="15" xfId="0" applyNumberFormat="1" applyFont="1" applyFill="1" applyBorder="1" applyAlignment="1">
      <alignment horizontal="left"/>
    </xf>
    <xf numFmtId="164" fontId="10" fillId="0" borderId="18" xfId="0" applyNumberFormat="1" applyFont="1" applyFill="1" applyBorder="1" applyAlignment="1">
      <alignment horizontal="center"/>
    </xf>
    <xf numFmtId="164" fontId="10" fillId="0" borderId="16" xfId="0" applyNumberFormat="1" applyFont="1" applyFill="1" applyBorder="1" applyAlignment="1">
      <alignment horizontal="center"/>
    </xf>
    <xf numFmtId="164" fontId="10" fillId="0" borderId="0" xfId="0" applyNumberFormat="1" applyFont="1" applyFill="1" applyBorder="1" applyAlignment="1">
      <alignment horizontal="center"/>
    </xf>
    <xf numFmtId="165" fontId="10" fillId="0" borderId="0" xfId="0" applyNumberFormat="1" applyFont="1" applyFill="1" applyBorder="1" applyAlignment="1">
      <alignment horizontal="left"/>
    </xf>
    <xf numFmtId="165" fontId="10" fillId="0" borderId="0" xfId="0" applyNumberFormat="1" applyFont="1" applyFill="1" applyAlignment="1">
      <alignment horizontal="left"/>
    </xf>
    <xf numFmtId="0" fontId="10" fillId="0" borderId="0" xfId="0" applyNumberFormat="1" applyFont="1" applyFill="1" applyAlignment="1">
      <alignment horizontal="left"/>
    </xf>
    <xf numFmtId="0" fontId="10" fillId="0" borderId="0" xfId="0" applyFont="1" applyFill="1" applyAlignment="1"/>
    <xf numFmtId="164" fontId="10" fillId="0" borderId="5" xfId="0" applyNumberFormat="1" applyFont="1" applyFill="1" applyBorder="1" applyAlignment="1">
      <alignment horizontal="center"/>
    </xf>
    <xf numFmtId="0" fontId="10" fillId="0" borderId="0" xfId="0" applyNumberFormat="1" applyFont="1" applyFill="1"/>
    <xf numFmtId="0" fontId="10" fillId="0" borderId="0" xfId="0" applyFont="1" applyFill="1"/>
    <xf numFmtId="0" fontId="10" fillId="0" borderId="0" xfId="0" applyFont="1" applyFill="1" applyAlignment="1">
      <alignment horizontal="right"/>
    </xf>
    <xf numFmtId="0" fontId="10" fillId="0" borderId="0" xfId="0" applyFont="1" applyFill="1" applyBorder="1"/>
    <xf numFmtId="164" fontId="10" fillId="0" borderId="0" xfId="0" applyNumberFormat="1" applyFont="1" applyFill="1" applyAlignment="1">
      <alignment horizontal="right"/>
    </xf>
    <xf numFmtId="164" fontId="10" fillId="0" borderId="16" xfId="0" applyNumberFormat="1" applyFont="1" applyFill="1" applyBorder="1" applyAlignment="1">
      <alignment horizontal="right"/>
    </xf>
    <xf numFmtId="164" fontId="10" fillId="0" borderId="20" xfId="0" applyNumberFormat="1" applyFont="1" applyFill="1" applyBorder="1"/>
    <xf numFmtId="164" fontId="11" fillId="0" borderId="20" xfId="0" applyNumberFormat="1" applyFont="1" applyFill="1" applyBorder="1" applyAlignment="1">
      <alignment horizontal="center"/>
    </xf>
    <xf numFmtId="164" fontId="11" fillId="0" borderId="20" xfId="0" applyNumberFormat="1" applyFont="1" applyFill="1" applyBorder="1" applyAlignment="1">
      <alignment horizontal="right"/>
    </xf>
    <xf numFmtId="168" fontId="12" fillId="0" borderId="10" xfId="0" applyNumberFormat="1" applyFont="1" applyFill="1" applyBorder="1" applyAlignment="1" applyProtection="1">
      <alignment horizontal="center" wrapText="1"/>
    </xf>
    <xf numFmtId="168" fontId="12" fillId="0" borderId="0" xfId="0" applyNumberFormat="1" applyFont="1" applyFill="1" applyBorder="1" applyAlignment="1" applyProtection="1">
      <alignment horizontal="center" wrapText="1"/>
    </xf>
    <xf numFmtId="168" fontId="12" fillId="0" borderId="5" xfId="0" applyNumberFormat="1" applyFont="1" applyFill="1" applyBorder="1" applyAlignment="1" applyProtection="1">
      <alignment horizontal="center" wrapText="1"/>
    </xf>
    <xf numFmtId="0" fontId="0" fillId="0" borderId="0" xfId="0" applyAlignment="1">
      <alignment wrapText="1"/>
    </xf>
    <xf numFmtId="0" fontId="4" fillId="0" borderId="10" xfId="0" applyFont="1" applyFill="1" applyBorder="1" applyAlignment="1">
      <alignment horizontal="center" vertical="center" wrapText="1"/>
    </xf>
    <xf numFmtId="164" fontId="13" fillId="0" borderId="5" xfId="0" applyNumberFormat="1" applyFont="1" applyBorder="1" applyAlignment="1">
      <alignment horizontal="center" vertical="center"/>
    </xf>
    <xf numFmtId="164" fontId="4" fillId="0" borderId="10" xfId="0" applyNumberFormat="1" applyFont="1" applyBorder="1" applyAlignment="1">
      <alignment horizontal="center" wrapText="1"/>
    </xf>
    <xf numFmtId="164" fontId="4" fillId="0" borderId="5" xfId="0" applyNumberFormat="1" applyFont="1" applyBorder="1" applyAlignment="1">
      <alignment horizontal="center" wrapText="1"/>
    </xf>
    <xf numFmtId="0" fontId="0" fillId="0" borderId="16" xfId="0" applyFont="1" applyBorder="1" applyAlignment="1">
      <alignment horizontal="center"/>
    </xf>
    <xf numFmtId="0" fontId="0" fillId="0" borderId="18" xfId="0" applyFont="1" applyBorder="1" applyAlignment="1">
      <alignment horizontal="center"/>
    </xf>
    <xf numFmtId="164" fontId="12" fillId="0" borderId="10" xfId="1" applyNumberFormat="1" applyFont="1" applyFill="1" applyBorder="1" applyAlignment="1" applyProtection="1">
      <alignment horizontal="center" wrapText="1"/>
    </xf>
    <xf numFmtId="164" fontId="12" fillId="0" borderId="5" xfId="1" applyNumberFormat="1" applyFont="1" applyFill="1" applyBorder="1" applyAlignment="1" applyProtection="1">
      <alignment horizontal="center" wrapText="1"/>
    </xf>
    <xf numFmtId="0" fontId="10" fillId="0" borderId="0" xfId="0" applyNumberFormat="1" applyFont="1" applyAlignment="1">
      <alignment horizontal="left" vertical="top" wrapText="1"/>
    </xf>
    <xf numFmtId="0" fontId="11" fillId="0" borderId="0" xfId="0" applyFont="1" applyBorder="1" applyAlignment="1">
      <alignment horizontal="left" vertical="top" wrapText="1"/>
    </xf>
    <xf numFmtId="0" fontId="3" fillId="0" borderId="0" xfId="0" applyFont="1" applyAlignment="1">
      <alignment horizontal="left" vertical="justify"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xf>
    <xf numFmtId="164" fontId="13" fillId="0" borderId="2" xfId="0" applyNumberFormat="1" applyFont="1" applyBorder="1" applyAlignment="1">
      <alignment horizontal="center" vertical="center"/>
    </xf>
    <xf numFmtId="164" fontId="13" fillId="0" borderId="3" xfId="0" applyNumberFormat="1" applyFont="1" applyBorder="1" applyAlignment="1">
      <alignment horizontal="center" vertical="center"/>
    </xf>
    <xf numFmtId="0" fontId="1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0" fontId="11" fillId="0" borderId="0" xfId="0" applyFont="1" applyBorder="1" applyAlignment="1">
      <alignment horizontal="left" wrapText="1"/>
    </xf>
    <xf numFmtId="0" fontId="10" fillId="0" borderId="0" xfId="0" applyNumberFormat="1"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4"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1"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0" xfId="0" applyFont="1" applyFill="1" applyAlignment="1">
      <alignment horizontal="left" wrapText="1"/>
    </xf>
    <xf numFmtId="164" fontId="0" fillId="0" borderId="32" xfId="0" applyNumberFormat="1" applyFont="1" applyBorder="1" applyAlignment="1">
      <alignment horizontal="center" vertical="center" wrapText="1"/>
    </xf>
    <xf numFmtId="164" fontId="0" fillId="0" borderId="33" xfId="0" applyNumberFormat="1" applyFont="1" applyBorder="1" applyAlignment="1">
      <alignment horizontal="center" vertical="center" wrapText="1"/>
    </xf>
    <xf numFmtId="164" fontId="0" fillId="0" borderId="34"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0" fillId="0" borderId="20" xfId="0" applyFont="1" applyBorder="1" applyAlignment="1">
      <alignment horizontal="left" wrapText="1"/>
    </xf>
    <xf numFmtId="164" fontId="3" fillId="0" borderId="0" xfId="0" applyNumberFormat="1" applyFont="1" applyFill="1" applyAlignment="1">
      <alignment horizontal="left" vertical="top" wrapText="1"/>
    </xf>
    <xf numFmtId="164" fontId="1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164" fontId="10" fillId="0" borderId="21" xfId="0" applyNumberFormat="1" applyFont="1" applyFill="1" applyBorder="1" applyAlignment="1">
      <alignment horizontal="center" wrapText="1"/>
    </xf>
    <xf numFmtId="164" fontId="10" fillId="0" borderId="20" xfId="0" applyNumberFormat="1" applyFont="1" applyFill="1" applyBorder="1" applyAlignment="1">
      <alignment horizontal="center" wrapText="1"/>
    </xf>
    <xf numFmtId="164" fontId="10" fillId="0" borderId="9"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3"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164" fontId="10" fillId="0" borderId="5" xfId="0" applyNumberFormat="1"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0" xfId="0" applyFont="1" applyFill="1" applyBorder="1" applyAlignment="1">
      <alignment horizontal="left" vertical="top" wrapText="1"/>
    </xf>
    <xf numFmtId="164" fontId="3" fillId="0" borderId="0" xfId="0" applyNumberFormat="1" applyFont="1" applyFill="1" applyAlignment="1">
      <alignment horizontal="left" wrapText="1"/>
    </xf>
    <xf numFmtId="164" fontId="4" fillId="0" borderId="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164" fontId="4" fillId="0" borderId="21" xfId="0" applyNumberFormat="1" applyFont="1" applyFill="1" applyBorder="1" applyAlignment="1">
      <alignment horizontal="center" wrapText="1"/>
    </xf>
    <xf numFmtId="0" fontId="0" fillId="0" borderId="20" xfId="0" applyFill="1" applyBorder="1" applyAlignment="1">
      <alignment wrapText="1"/>
    </xf>
    <xf numFmtId="0" fontId="0" fillId="0" borderId="22" xfId="0" applyFill="1" applyBorder="1" applyAlignment="1">
      <alignment wrapText="1"/>
    </xf>
    <xf numFmtId="0" fontId="0" fillId="0" borderId="24" xfId="0" applyFill="1" applyBorder="1" applyAlignment="1">
      <alignment wrapText="1"/>
    </xf>
    <xf numFmtId="0" fontId="4" fillId="0" borderId="10" xfId="0" applyFont="1" applyFill="1" applyBorder="1" applyAlignment="1">
      <alignment horizontal="center" vertical="center" wrapText="1"/>
    </xf>
    <xf numFmtId="0" fontId="0" fillId="0" borderId="23" xfId="0" applyFill="1" applyBorder="1" applyAlignment="1">
      <alignment horizontal="center" vertical="center" wrapText="1"/>
    </xf>
    <xf numFmtId="164" fontId="4" fillId="0" borderId="9" xfId="0" applyNumberFormat="1" applyFont="1" applyFill="1" applyBorder="1" applyAlignment="1">
      <alignment horizontal="center" vertical="center" wrapText="1"/>
    </xf>
    <xf numFmtId="164" fontId="4" fillId="0" borderId="2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64" fontId="4" fillId="0" borderId="26" xfId="0" applyNumberFormat="1" applyFont="1" applyBorder="1" applyAlignment="1">
      <alignment horizontal="center" vertical="center" wrapText="1"/>
    </xf>
    <xf numFmtId="0" fontId="0" fillId="0" borderId="9" xfId="0" applyBorder="1" applyAlignment="1">
      <alignment horizontal="center" vertical="center"/>
    </xf>
    <xf numFmtId="0" fontId="0" fillId="0" borderId="23" xfId="0" applyBorder="1" applyAlignment="1">
      <alignment horizontal="center" vertical="center"/>
    </xf>
    <xf numFmtId="0" fontId="4" fillId="0" borderId="0" xfId="0" applyFont="1" applyFill="1" applyBorder="1" applyAlignment="1">
      <alignment horizontal="left" vertical="top" wrapText="1"/>
    </xf>
    <xf numFmtId="164" fontId="4" fillId="0" borderId="1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4" fillId="0" borderId="22" xfId="0" applyNumberFormat="1" applyFont="1" applyFill="1" applyBorder="1" applyAlignment="1">
      <alignment horizontal="center" vertical="center" wrapText="1"/>
    </xf>
    <xf numFmtId="0" fontId="5" fillId="0" borderId="0" xfId="0" applyFont="1" applyFill="1" applyBorder="1" applyAlignment="1">
      <alignment horizontal="left" wrapText="1"/>
    </xf>
    <xf numFmtId="164" fontId="4" fillId="0" borderId="2" xfId="0" applyNumberFormat="1" applyFont="1" applyFill="1" applyBorder="1" applyAlignment="1">
      <alignment horizontal="center" wrapText="1"/>
    </xf>
    <xf numFmtId="164" fontId="4" fillId="0" borderId="3" xfId="0" applyNumberFormat="1" applyFont="1" applyFill="1" applyBorder="1" applyAlignment="1">
      <alignment horizontal="center" wrapText="1"/>
    </xf>
    <xf numFmtId="164" fontId="4" fillId="0" borderId="6" xfId="0" applyNumberFormat="1" applyFont="1" applyFill="1" applyBorder="1" applyAlignment="1">
      <alignment horizontal="center"/>
    </xf>
    <xf numFmtId="164" fontId="4" fillId="0" borderId="7" xfId="0" applyNumberFormat="1" applyFont="1" applyFill="1" applyBorder="1" applyAlignment="1">
      <alignment horizontal="center"/>
    </xf>
    <xf numFmtId="164" fontId="4" fillId="0" borderId="26" xfId="0" applyNumberFormat="1" applyFont="1" applyFill="1" applyBorder="1" applyAlignment="1">
      <alignment horizontal="center"/>
    </xf>
  </cellXfs>
  <cellStyles count="8">
    <cellStyle name="Good" xfId="2" builtinId="26"/>
    <cellStyle name="Normal" xfId="0" builtinId="0"/>
    <cellStyle name="Normal 10" xfId="5"/>
    <cellStyle name="Normal 14" xfId="7"/>
    <cellStyle name="Normal 2" xfId="4"/>
    <cellStyle name="Normal 5" xfId="3"/>
    <cellStyle name="Normal 6" xfId="6"/>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J11" sqref="J11"/>
    </sheetView>
  </sheetViews>
  <sheetFormatPr defaultRowHeight="15.05" x14ac:dyDescent="0.3"/>
  <cols>
    <col min="1" max="1" width="27.109375" customWidth="1"/>
    <col min="2" max="4" width="8.88671875" style="10" customWidth="1"/>
    <col min="5" max="5" width="11.88671875" style="11" customWidth="1"/>
    <col min="6" max="6" width="9.33203125" style="11" customWidth="1"/>
    <col min="7" max="7" width="9.77734375" style="12" customWidth="1"/>
    <col min="8" max="8" width="10.6640625" style="12" customWidth="1"/>
  </cols>
  <sheetData>
    <row r="1" spans="1:9" ht="28.8" customHeight="1" x14ac:dyDescent="0.3">
      <c r="A1" s="188" t="s">
        <v>116</v>
      </c>
      <c r="B1" s="188"/>
      <c r="C1" s="188"/>
      <c r="D1" s="188"/>
      <c r="E1" s="188"/>
      <c r="F1" s="188"/>
      <c r="G1" s="188"/>
      <c r="H1" s="188"/>
      <c r="I1" s="1"/>
    </row>
    <row r="2" spans="1:9" ht="15.05" customHeight="1" thickBot="1" x14ac:dyDescent="0.35">
      <c r="A2" s="78"/>
      <c r="B2" s="2"/>
      <c r="C2" s="2"/>
      <c r="D2" s="2"/>
      <c r="E2" s="3"/>
      <c r="F2" s="3"/>
      <c r="G2" s="2"/>
      <c r="H2" s="2"/>
      <c r="I2" s="1"/>
    </row>
    <row r="3" spans="1:9" x14ac:dyDescent="0.3">
      <c r="A3" s="189" t="s">
        <v>0</v>
      </c>
      <c r="B3" s="192" t="s">
        <v>115</v>
      </c>
      <c r="C3" s="193"/>
      <c r="D3" s="193"/>
      <c r="E3" s="193"/>
      <c r="F3" s="193"/>
      <c r="G3" s="193"/>
      <c r="H3" s="193"/>
      <c r="I3" s="1"/>
    </row>
    <row r="4" spans="1:9" ht="14.4" customHeight="1" x14ac:dyDescent="0.3">
      <c r="A4" s="190"/>
      <c r="B4" s="194" t="s">
        <v>1</v>
      </c>
      <c r="C4" s="195" t="s">
        <v>2</v>
      </c>
      <c r="D4" s="196"/>
      <c r="E4" s="196"/>
      <c r="F4" s="197" t="s">
        <v>3</v>
      </c>
      <c r="G4" s="198"/>
      <c r="H4" s="198"/>
      <c r="I4" s="1"/>
    </row>
    <row r="5" spans="1:9" ht="68.400000000000006" customHeight="1" x14ac:dyDescent="0.3">
      <c r="A5" s="191"/>
      <c r="B5" s="194"/>
      <c r="C5" s="4" t="s">
        <v>4</v>
      </c>
      <c r="D5" s="5" t="s">
        <v>5</v>
      </c>
      <c r="E5" s="6" t="s">
        <v>6</v>
      </c>
      <c r="F5" s="178" t="s">
        <v>4</v>
      </c>
      <c r="G5" s="7" t="s">
        <v>7</v>
      </c>
      <c r="H5" s="73" t="s">
        <v>68</v>
      </c>
      <c r="I5" s="1"/>
    </row>
    <row r="6" spans="1:9" x14ac:dyDescent="0.3">
      <c r="A6" s="83" t="s">
        <v>47</v>
      </c>
      <c r="B6" s="100">
        <v>8.6570999999999998</v>
      </c>
      <c r="C6" s="101">
        <f>SUM(D6:E6)</f>
        <v>26.7455</v>
      </c>
      <c r="D6" s="102">
        <v>19.680399999999999</v>
      </c>
      <c r="E6" s="100">
        <v>7.0651000000000002</v>
      </c>
      <c r="F6" s="103">
        <f>SUM(G6:H6)</f>
        <v>64.220300000000009</v>
      </c>
      <c r="G6" s="100">
        <v>39.048000000000002</v>
      </c>
      <c r="H6" s="104">
        <v>25.1723</v>
      </c>
      <c r="I6" s="1"/>
    </row>
    <row r="7" spans="1:9" x14ac:dyDescent="0.3">
      <c r="A7" s="89" t="s">
        <v>8</v>
      </c>
      <c r="B7" s="105">
        <v>7.0952000000000002</v>
      </c>
      <c r="C7" s="106">
        <f t="shared" ref="C7:C34" si="0">SUM(D7:E7)</f>
        <v>26.077300000000001</v>
      </c>
      <c r="D7" s="105">
        <v>19.548100000000002</v>
      </c>
      <c r="E7" s="105">
        <v>6.5292000000000003</v>
      </c>
      <c r="F7" s="106">
        <f t="shared" ref="F7:F9" si="1">SUM(G7:H7)</f>
        <v>66.606699999999989</v>
      </c>
      <c r="G7" s="105">
        <v>36.991799999999998</v>
      </c>
      <c r="H7" s="107">
        <v>29.614899999999999</v>
      </c>
      <c r="I7" s="1"/>
    </row>
    <row r="8" spans="1:9" x14ac:dyDescent="0.3">
      <c r="A8" s="89" t="s">
        <v>9</v>
      </c>
      <c r="B8" s="105">
        <v>13.244300000000001</v>
      </c>
      <c r="C8" s="106">
        <f>SUM(D8:E8)</f>
        <v>30.053900000000002</v>
      </c>
      <c r="D8" s="105">
        <v>19.540400000000002</v>
      </c>
      <c r="E8" s="105">
        <v>10.513500000000001</v>
      </c>
      <c r="F8" s="106">
        <f t="shared" si="1"/>
        <v>55.697900000000004</v>
      </c>
      <c r="G8" s="105">
        <v>42.9694</v>
      </c>
      <c r="H8" s="107">
        <v>12.7285</v>
      </c>
      <c r="I8" s="1"/>
    </row>
    <row r="9" spans="1:9" x14ac:dyDescent="0.3">
      <c r="A9" s="89" t="s">
        <v>10</v>
      </c>
      <c r="B9" s="105">
        <v>12.359</v>
      </c>
      <c r="C9" s="106">
        <f t="shared" si="0"/>
        <v>30.282</v>
      </c>
      <c r="D9" s="105">
        <v>23.818899999999999</v>
      </c>
      <c r="E9" s="105">
        <v>6.4630999999999998</v>
      </c>
      <c r="F9" s="106">
        <f t="shared" si="1"/>
        <v>56.784999999999997</v>
      </c>
      <c r="G9" s="105">
        <v>44.430399999999999</v>
      </c>
      <c r="H9" s="107">
        <v>12.3546</v>
      </c>
      <c r="I9" s="1"/>
    </row>
    <row r="10" spans="1:9" ht="14.4" x14ac:dyDescent="0.3">
      <c r="A10" s="90"/>
      <c r="B10" s="108"/>
      <c r="C10" s="109"/>
      <c r="D10" s="91"/>
      <c r="E10" s="92"/>
      <c r="F10" s="110"/>
      <c r="G10" s="92"/>
      <c r="H10" s="107"/>
      <c r="I10" s="1"/>
    </row>
    <row r="11" spans="1:9" x14ac:dyDescent="0.3">
      <c r="A11" s="93" t="s">
        <v>43</v>
      </c>
      <c r="B11" s="105">
        <v>8.7431000000000001</v>
      </c>
      <c r="C11" s="106">
        <f t="shared" si="0"/>
        <v>30.5473</v>
      </c>
      <c r="D11" s="105">
        <v>22.265599999999999</v>
      </c>
      <c r="E11" s="105">
        <v>8.2817000000000007</v>
      </c>
      <c r="F11" s="106">
        <f>SUM(G11:H11)</f>
        <v>60.302199999999999</v>
      </c>
      <c r="G11" s="105">
        <v>38.640099999999997</v>
      </c>
      <c r="H11" s="107">
        <v>21.662099999999999</v>
      </c>
      <c r="I11" s="1"/>
    </row>
    <row r="12" spans="1:9" x14ac:dyDescent="0.3">
      <c r="A12" s="89" t="s">
        <v>8</v>
      </c>
      <c r="B12" s="105">
        <v>6.8490000000000002</v>
      </c>
      <c r="C12" s="106">
        <f t="shared" si="0"/>
        <v>29.837299999999999</v>
      </c>
      <c r="D12" s="105">
        <v>22.3872</v>
      </c>
      <c r="E12" s="105">
        <v>7.4500999999999999</v>
      </c>
      <c r="F12" s="106">
        <f t="shared" ref="F12:F14" si="2">SUM(G12:H12)</f>
        <v>63.189000000000007</v>
      </c>
      <c r="G12" s="105">
        <v>36.959200000000003</v>
      </c>
      <c r="H12" s="107">
        <v>26.229800000000001</v>
      </c>
      <c r="I12" s="1"/>
    </row>
    <row r="13" spans="1:9" x14ac:dyDescent="0.3">
      <c r="A13" s="89" t="s">
        <v>9</v>
      </c>
      <c r="B13" s="105">
        <v>14.6912</v>
      </c>
      <c r="C13" s="106">
        <f t="shared" si="0"/>
        <v>35.384900000000002</v>
      </c>
      <c r="D13" s="105">
        <v>21.790500000000002</v>
      </c>
      <c r="E13" s="105">
        <v>13.5944</v>
      </c>
      <c r="F13" s="106">
        <f t="shared" si="2"/>
        <v>48.281199999999998</v>
      </c>
      <c r="G13" s="105">
        <v>39.316800000000001</v>
      </c>
      <c r="H13" s="107">
        <v>8.9643999999999995</v>
      </c>
      <c r="I13" s="1"/>
    </row>
    <row r="14" spans="1:9" x14ac:dyDescent="0.3">
      <c r="A14" s="89" t="s">
        <v>10</v>
      </c>
      <c r="B14" s="105">
        <v>12.6195</v>
      </c>
      <c r="C14" s="106">
        <f t="shared" si="0"/>
        <v>33.131</v>
      </c>
      <c r="D14" s="105">
        <v>25.8994</v>
      </c>
      <c r="E14" s="105">
        <v>7.2316000000000003</v>
      </c>
      <c r="F14" s="106">
        <f t="shared" si="2"/>
        <v>53.709099999999999</v>
      </c>
      <c r="G14" s="105">
        <v>44.029699999999998</v>
      </c>
      <c r="H14" s="107">
        <v>9.6793999999999993</v>
      </c>
      <c r="I14" s="1"/>
    </row>
    <row r="15" spans="1:9" ht="14.4" x14ac:dyDescent="0.3">
      <c r="A15" s="89"/>
      <c r="B15" s="108"/>
      <c r="C15" s="109"/>
      <c r="D15" s="91"/>
      <c r="E15" s="92"/>
      <c r="F15" s="110"/>
      <c r="G15" s="92"/>
      <c r="H15" s="107"/>
      <c r="I15" s="1"/>
    </row>
    <row r="16" spans="1:9" x14ac:dyDescent="0.3">
      <c r="A16" s="93" t="s">
        <v>44</v>
      </c>
      <c r="B16" s="105">
        <v>8.5728000000000009</v>
      </c>
      <c r="C16" s="106">
        <f t="shared" si="0"/>
        <v>23.019999999999996</v>
      </c>
      <c r="D16" s="105">
        <v>17.147099999999998</v>
      </c>
      <c r="E16" s="105">
        <v>5.8728999999999996</v>
      </c>
      <c r="F16" s="106">
        <f>SUM(G16:H16)</f>
        <v>68.059899999999999</v>
      </c>
      <c r="G16" s="105">
        <v>39.447699999999998</v>
      </c>
      <c r="H16" s="107">
        <v>28.612200000000001</v>
      </c>
      <c r="I16" s="1"/>
    </row>
    <row r="17" spans="1:9" x14ac:dyDescent="0.3">
      <c r="A17" s="89" t="s">
        <v>8</v>
      </c>
      <c r="B17" s="105">
        <v>7.335</v>
      </c>
      <c r="C17" s="106">
        <f t="shared" si="0"/>
        <v>22.414000000000001</v>
      </c>
      <c r="D17" s="105">
        <v>16.782</v>
      </c>
      <c r="E17" s="105">
        <v>5.6319999999999997</v>
      </c>
      <c r="F17" s="106">
        <f t="shared" ref="F17:F19" si="3">SUM(G17:H17)</f>
        <v>69.936499999999995</v>
      </c>
      <c r="G17" s="105">
        <v>37.023499999999999</v>
      </c>
      <c r="H17" s="107">
        <v>32.912999999999997</v>
      </c>
      <c r="I17" s="1"/>
    </row>
    <row r="18" spans="1:9" x14ac:dyDescent="0.3">
      <c r="A18" s="89" t="s">
        <v>9</v>
      </c>
      <c r="B18" s="105">
        <v>11.863099999999999</v>
      </c>
      <c r="C18" s="106">
        <f t="shared" si="0"/>
        <v>24.964999999999996</v>
      </c>
      <c r="D18" s="105">
        <v>17.392499999999998</v>
      </c>
      <c r="E18" s="105">
        <v>7.5724999999999998</v>
      </c>
      <c r="F18" s="106">
        <f t="shared" si="3"/>
        <v>62.777900000000002</v>
      </c>
      <c r="G18" s="105">
        <v>46.456099999999999</v>
      </c>
      <c r="H18" s="107">
        <v>16.3218</v>
      </c>
      <c r="I18" s="1"/>
    </row>
    <row r="19" spans="1:9" x14ac:dyDescent="0.3">
      <c r="A19" s="89" t="s">
        <v>10</v>
      </c>
      <c r="B19" s="105">
        <v>12.086</v>
      </c>
      <c r="C19" s="106">
        <f t="shared" si="0"/>
        <v>27.295999999999999</v>
      </c>
      <c r="D19" s="105">
        <v>21.638400000000001</v>
      </c>
      <c r="E19" s="105">
        <v>5.6576000000000004</v>
      </c>
      <c r="F19" s="106">
        <f t="shared" si="3"/>
        <v>60.008700000000005</v>
      </c>
      <c r="G19" s="105">
        <v>44.8504</v>
      </c>
      <c r="H19" s="107">
        <v>15.158300000000001</v>
      </c>
      <c r="I19" s="1"/>
    </row>
    <row r="20" spans="1:9" ht="14.4" x14ac:dyDescent="0.3">
      <c r="A20" s="89"/>
      <c r="B20" s="111"/>
      <c r="C20" s="109"/>
      <c r="D20" s="111"/>
      <c r="E20" s="109"/>
      <c r="F20" s="109"/>
      <c r="G20" s="111"/>
      <c r="H20" s="107"/>
      <c r="I20" s="1"/>
    </row>
    <row r="21" spans="1:9" x14ac:dyDescent="0.3">
      <c r="A21" s="82" t="s">
        <v>83</v>
      </c>
      <c r="B21" s="105">
        <v>6.3506999999999998</v>
      </c>
      <c r="C21" s="111">
        <f t="shared" si="0"/>
        <v>23.0855</v>
      </c>
      <c r="D21" s="105">
        <v>15.718</v>
      </c>
      <c r="E21" s="105">
        <v>7.3674999999999997</v>
      </c>
      <c r="F21" s="106">
        <f>SUM(G21:H21)</f>
        <v>70.403300000000002</v>
      </c>
      <c r="G21" s="105">
        <v>37.175400000000003</v>
      </c>
      <c r="H21" s="107">
        <v>33.227899999999998</v>
      </c>
      <c r="I21" s="1"/>
    </row>
    <row r="22" spans="1:9" x14ac:dyDescent="0.3">
      <c r="A22" s="89" t="s">
        <v>8</v>
      </c>
      <c r="B22" s="105">
        <v>5.4298000000000002</v>
      </c>
      <c r="C22" s="111">
        <f t="shared" si="0"/>
        <v>21.939999999999998</v>
      </c>
      <c r="D22" s="105">
        <v>15.7021</v>
      </c>
      <c r="E22" s="105">
        <v>6.2378999999999998</v>
      </c>
      <c r="F22" s="106">
        <f t="shared" ref="F22:F24" si="4">SUM(G22:H22)</f>
        <v>72.566200000000009</v>
      </c>
      <c r="G22" s="105">
        <v>34.856900000000003</v>
      </c>
      <c r="H22" s="107">
        <v>37.709299999999999</v>
      </c>
      <c r="I22" s="1"/>
    </row>
    <row r="23" spans="1:9" x14ac:dyDescent="0.3">
      <c r="A23" s="89" t="s">
        <v>9</v>
      </c>
      <c r="B23" s="105">
        <v>9.1198999999999995</v>
      </c>
      <c r="C23" s="111">
        <f t="shared" si="0"/>
        <v>26.981400000000001</v>
      </c>
      <c r="D23" s="105">
        <v>15.382199999999999</v>
      </c>
      <c r="E23" s="105">
        <v>11.5992</v>
      </c>
      <c r="F23" s="106">
        <f t="shared" si="4"/>
        <v>63.385800000000003</v>
      </c>
      <c r="G23" s="105">
        <v>43.291499999999999</v>
      </c>
      <c r="H23" s="107">
        <v>20.0943</v>
      </c>
      <c r="I23" s="1"/>
    </row>
    <row r="24" spans="1:9" x14ac:dyDescent="0.3">
      <c r="A24" s="89" t="s">
        <v>10</v>
      </c>
      <c r="B24" s="105">
        <v>9.8699999999999992</v>
      </c>
      <c r="C24" s="111">
        <f t="shared" si="0"/>
        <v>28.050600000000003</v>
      </c>
      <c r="D24" s="105">
        <v>19.810600000000001</v>
      </c>
      <c r="E24" s="105">
        <v>8.24</v>
      </c>
      <c r="F24" s="106">
        <f t="shared" si="4"/>
        <v>61.776499999999999</v>
      </c>
      <c r="G24" s="105">
        <v>41.846400000000003</v>
      </c>
      <c r="H24" s="107">
        <v>19.930099999999999</v>
      </c>
      <c r="I24" s="1"/>
    </row>
    <row r="25" spans="1:9" ht="14.4" x14ac:dyDescent="0.3">
      <c r="A25" s="90"/>
      <c r="B25" s="108"/>
      <c r="C25" s="111"/>
      <c r="D25" s="91"/>
      <c r="E25" s="94"/>
      <c r="F25" s="111"/>
      <c r="G25" s="91"/>
      <c r="H25" s="107"/>
      <c r="I25" s="1"/>
    </row>
    <row r="26" spans="1:9" x14ac:dyDescent="0.3">
      <c r="A26" s="93" t="s">
        <v>45</v>
      </c>
      <c r="B26" s="105">
        <v>6.5953999999999997</v>
      </c>
      <c r="C26" s="111">
        <f t="shared" si="0"/>
        <v>27.048999999999999</v>
      </c>
      <c r="D26" s="105">
        <v>17.9085</v>
      </c>
      <c r="E26" s="105">
        <v>9.1404999999999994</v>
      </c>
      <c r="F26" s="106">
        <f>SUM(G26:H26)</f>
        <v>66.18889999999999</v>
      </c>
      <c r="G26" s="105">
        <v>36.635199999999998</v>
      </c>
      <c r="H26" s="107">
        <v>29.553699999999999</v>
      </c>
      <c r="I26" s="1"/>
    </row>
    <row r="27" spans="1:9" x14ac:dyDescent="0.3">
      <c r="A27" s="89" t="s">
        <v>8</v>
      </c>
      <c r="B27" s="105">
        <v>5.5507999999999997</v>
      </c>
      <c r="C27" s="111">
        <f t="shared" si="0"/>
        <v>25.486800000000002</v>
      </c>
      <c r="D27" s="105">
        <v>18.071200000000001</v>
      </c>
      <c r="E27" s="105">
        <v>7.4156000000000004</v>
      </c>
      <c r="F27" s="106">
        <f t="shared" ref="F27:F29" si="5">SUM(G27:H27)</f>
        <v>68.89439999999999</v>
      </c>
      <c r="G27" s="105">
        <v>34.855499999999999</v>
      </c>
      <c r="H27" s="107">
        <v>34.038899999999998</v>
      </c>
      <c r="I27" s="1"/>
    </row>
    <row r="28" spans="1:9" x14ac:dyDescent="0.3">
      <c r="A28" s="89" t="s">
        <v>9</v>
      </c>
      <c r="B28" s="105">
        <v>9.9663000000000004</v>
      </c>
      <c r="C28" s="111">
        <f t="shared" si="0"/>
        <v>34.206599999999995</v>
      </c>
      <c r="D28" s="105">
        <v>17.6236</v>
      </c>
      <c r="E28" s="105">
        <v>16.582999999999998</v>
      </c>
      <c r="F28" s="106">
        <f t="shared" si="5"/>
        <v>55.233800000000002</v>
      </c>
      <c r="G28" s="105">
        <v>40.389200000000002</v>
      </c>
      <c r="H28" s="107">
        <v>14.8446</v>
      </c>
      <c r="I28" s="1"/>
    </row>
    <row r="29" spans="1:9" x14ac:dyDescent="0.3">
      <c r="A29" s="89" t="s">
        <v>10</v>
      </c>
      <c r="B29" s="105">
        <v>10.184900000000001</v>
      </c>
      <c r="C29" s="111">
        <f t="shared" si="0"/>
        <v>30.956800000000001</v>
      </c>
      <c r="D29" s="105">
        <v>21.806899999999999</v>
      </c>
      <c r="E29" s="105">
        <v>9.1499000000000006</v>
      </c>
      <c r="F29" s="106">
        <f t="shared" si="5"/>
        <v>58.625999999999998</v>
      </c>
      <c r="G29" s="105">
        <v>40.967799999999997</v>
      </c>
      <c r="H29" s="107">
        <v>17.658200000000001</v>
      </c>
      <c r="I29" s="1"/>
    </row>
    <row r="30" spans="1:9" x14ac:dyDescent="0.3">
      <c r="A30" s="89"/>
      <c r="B30" s="108"/>
      <c r="C30" s="111"/>
      <c r="D30" s="91"/>
      <c r="E30" s="94"/>
      <c r="F30" s="111"/>
      <c r="G30" s="91"/>
      <c r="H30" s="107"/>
      <c r="I30" s="1"/>
    </row>
    <row r="31" spans="1:9" x14ac:dyDescent="0.3">
      <c r="A31" s="93" t="s">
        <v>46</v>
      </c>
      <c r="B31" s="105">
        <v>6.0967000000000002</v>
      </c>
      <c r="C31" s="111">
        <f t="shared" si="0"/>
        <v>18.972899999999999</v>
      </c>
      <c r="D31" s="105">
        <v>13.4451</v>
      </c>
      <c r="E31" s="105">
        <v>5.5278</v>
      </c>
      <c r="F31" s="106">
        <f>SUM(G31:H31)</f>
        <v>74.776199999999989</v>
      </c>
      <c r="G31" s="105">
        <v>37.735799999999998</v>
      </c>
      <c r="H31" s="107">
        <v>37.040399999999998</v>
      </c>
      <c r="I31" s="1"/>
    </row>
    <row r="32" spans="1:9" x14ac:dyDescent="0.3">
      <c r="A32" s="89" t="s">
        <v>8</v>
      </c>
      <c r="B32" s="105">
        <v>5.3048999999999999</v>
      </c>
      <c r="C32" s="111">
        <f t="shared" si="0"/>
        <v>18.278700000000001</v>
      </c>
      <c r="D32" s="105">
        <v>13.256600000000001</v>
      </c>
      <c r="E32" s="105">
        <v>5.0221</v>
      </c>
      <c r="F32" s="106">
        <f t="shared" ref="F32:F34" si="6">SUM(G32:H32)</f>
        <v>76.356499999999997</v>
      </c>
      <c r="G32" s="105">
        <v>34.8583</v>
      </c>
      <c r="H32" s="107">
        <v>41.498199999999997</v>
      </c>
      <c r="I32" s="1"/>
    </row>
    <row r="33" spans="1:9" x14ac:dyDescent="0.3">
      <c r="A33" s="89" t="s">
        <v>9</v>
      </c>
      <c r="B33" s="105">
        <v>8.2592999999999996</v>
      </c>
      <c r="C33" s="111">
        <f t="shared" si="0"/>
        <v>19.634799999999998</v>
      </c>
      <c r="D33" s="105">
        <v>13.1031</v>
      </c>
      <c r="E33" s="105">
        <v>6.5316999999999998</v>
      </c>
      <c r="F33" s="106">
        <f t="shared" si="6"/>
        <v>71.674599999999998</v>
      </c>
      <c r="G33" s="105">
        <v>46.2425</v>
      </c>
      <c r="H33" s="107">
        <v>25.432099999999998</v>
      </c>
      <c r="I33" s="1"/>
    </row>
    <row r="34" spans="1:9" x14ac:dyDescent="0.3">
      <c r="A34" s="89" t="s">
        <v>10</v>
      </c>
      <c r="B34" s="105">
        <v>9.5208999999999993</v>
      </c>
      <c r="C34" s="111">
        <f t="shared" si="0"/>
        <v>24.829899999999999</v>
      </c>
      <c r="D34" s="105">
        <v>17.598299999999998</v>
      </c>
      <c r="E34" s="105">
        <v>7.2316000000000003</v>
      </c>
      <c r="F34" s="106">
        <f t="shared" si="6"/>
        <v>65.267799999999994</v>
      </c>
      <c r="G34" s="105">
        <v>42.820099999999996</v>
      </c>
      <c r="H34" s="107">
        <v>22.447700000000001</v>
      </c>
      <c r="I34" s="1"/>
    </row>
    <row r="35" spans="1:9" ht="5.95" customHeight="1" thickBot="1" x14ac:dyDescent="0.35">
      <c r="A35" s="95"/>
      <c r="B35" s="112"/>
      <c r="C35" s="112"/>
      <c r="D35" s="113"/>
      <c r="E35" s="113"/>
      <c r="F35" s="112"/>
      <c r="G35" s="114"/>
      <c r="H35" s="115"/>
      <c r="I35" s="1"/>
    </row>
    <row r="36" spans="1:9" x14ac:dyDescent="0.3">
      <c r="A36" s="96"/>
      <c r="B36" s="97"/>
      <c r="C36" s="97"/>
      <c r="D36" s="97"/>
      <c r="E36" s="98"/>
      <c r="F36" s="98"/>
      <c r="G36" s="99"/>
      <c r="H36" s="99"/>
    </row>
    <row r="37" spans="1:9" ht="20.350000000000001" customHeight="1" x14ac:dyDescent="0.3">
      <c r="A37" s="187" t="s">
        <v>70</v>
      </c>
      <c r="B37" s="187"/>
      <c r="C37" s="187"/>
      <c r="D37" s="187"/>
      <c r="E37" s="187"/>
      <c r="F37" s="187"/>
      <c r="G37" s="187"/>
      <c r="H37" s="187"/>
    </row>
    <row r="38" spans="1:9" ht="72.650000000000006" customHeight="1" x14ac:dyDescent="0.3">
      <c r="A38" s="186" t="s">
        <v>84</v>
      </c>
      <c r="B38" s="186"/>
      <c r="C38" s="186"/>
      <c r="D38" s="186"/>
      <c r="E38" s="186"/>
      <c r="F38" s="186"/>
      <c r="G38" s="186"/>
      <c r="H38" s="186"/>
    </row>
  </sheetData>
  <mergeCells count="8">
    <mergeCell ref="A38:H38"/>
    <mergeCell ref="A37:H37"/>
    <mergeCell ref="A1:H1"/>
    <mergeCell ref="A3:A5"/>
    <mergeCell ref="B3:H3"/>
    <mergeCell ref="B4:B5"/>
    <mergeCell ref="C4:E4"/>
    <mergeCell ref="F4:H4"/>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workbookViewId="0">
      <selection activeCell="F17" sqref="F17"/>
    </sheetView>
  </sheetViews>
  <sheetFormatPr defaultRowHeight="15.05" x14ac:dyDescent="0.3"/>
  <cols>
    <col min="1" max="1" width="37.88671875" customWidth="1"/>
    <col min="2" max="5" width="13.77734375" customWidth="1"/>
  </cols>
  <sheetData>
    <row r="1" spans="1:5" ht="26.45" customHeight="1" x14ac:dyDescent="0.3">
      <c r="A1" s="201" t="s">
        <v>85</v>
      </c>
      <c r="B1" s="202"/>
      <c r="C1" s="202"/>
      <c r="D1" s="202"/>
      <c r="E1" s="202"/>
    </row>
    <row r="2" spans="1:5" thickBot="1" x14ac:dyDescent="0.35">
      <c r="A2" s="13"/>
      <c r="B2" s="14"/>
      <c r="C2" s="15"/>
      <c r="D2" s="15"/>
      <c r="E2" s="15"/>
    </row>
    <row r="3" spans="1:5" ht="30.7" customHeight="1" x14ac:dyDescent="0.3">
      <c r="A3" s="203" t="s">
        <v>11</v>
      </c>
      <c r="B3" s="192" t="s">
        <v>117</v>
      </c>
      <c r="C3" s="193"/>
      <c r="D3" s="193"/>
      <c r="E3" s="193"/>
    </row>
    <row r="4" spans="1:5" ht="26.3" x14ac:dyDescent="0.3">
      <c r="A4" s="204"/>
      <c r="B4" s="179" t="s">
        <v>118</v>
      </c>
      <c r="C4" s="180" t="s">
        <v>12</v>
      </c>
      <c r="D4" s="180" t="s">
        <v>89</v>
      </c>
      <c r="E4" s="181" t="s">
        <v>90</v>
      </c>
    </row>
    <row r="5" spans="1:5" ht="14.4" x14ac:dyDescent="0.3">
      <c r="A5" s="122"/>
      <c r="B5" s="116"/>
      <c r="C5" s="116"/>
      <c r="D5" s="116"/>
      <c r="E5" s="117"/>
    </row>
    <row r="6" spans="1:5" x14ac:dyDescent="0.3">
      <c r="A6" s="123" t="s">
        <v>86</v>
      </c>
      <c r="B6" s="105">
        <v>8.1925399999999993</v>
      </c>
      <c r="C6" s="105">
        <v>4.5302100000000003</v>
      </c>
      <c r="D6" s="105">
        <v>3.2719200000000002</v>
      </c>
      <c r="E6" s="107">
        <v>2.2852800000000002</v>
      </c>
    </row>
    <row r="7" spans="1:5" x14ac:dyDescent="0.3">
      <c r="A7" s="88" t="s">
        <v>13</v>
      </c>
      <c r="B7" s="105">
        <v>7.32484</v>
      </c>
      <c r="C7" s="105">
        <v>3.93086</v>
      </c>
      <c r="D7" s="105">
        <v>2.8032699999999999</v>
      </c>
      <c r="E7" s="107">
        <v>1.8829400000000001</v>
      </c>
    </row>
    <row r="8" spans="1:5" ht="16.899999999999999" x14ac:dyDescent="0.3">
      <c r="A8" s="88" t="s">
        <v>52</v>
      </c>
      <c r="B8" s="105">
        <v>7.5868000000000002</v>
      </c>
      <c r="C8" s="105">
        <v>4.2967500000000003</v>
      </c>
      <c r="D8" s="105">
        <v>3.0317799999999999</v>
      </c>
      <c r="E8" s="107">
        <v>2.0440800000000001</v>
      </c>
    </row>
    <row r="9" spans="1:5" x14ac:dyDescent="0.3">
      <c r="A9" s="88" t="s">
        <v>53</v>
      </c>
      <c r="B9" s="105">
        <v>8.4816199999999995</v>
      </c>
      <c r="C9" s="105">
        <v>4.6930699999999996</v>
      </c>
      <c r="D9" s="105">
        <v>3.28525</v>
      </c>
      <c r="E9" s="107">
        <v>2.37331</v>
      </c>
    </row>
    <row r="10" spans="1:5" ht="16.899999999999999" x14ac:dyDescent="0.3">
      <c r="A10" s="88" t="s">
        <v>69</v>
      </c>
      <c r="B10" s="105">
        <v>8.4557900000000004</v>
      </c>
      <c r="C10" s="105">
        <v>4.6247600000000002</v>
      </c>
      <c r="D10" s="105">
        <v>3.5133999999999999</v>
      </c>
      <c r="E10" s="107">
        <v>2.43126</v>
      </c>
    </row>
    <row r="11" spans="1:5" ht="14.4" x14ac:dyDescent="0.3">
      <c r="A11" s="88"/>
      <c r="B11" s="124"/>
      <c r="C11" s="124"/>
      <c r="D11" s="124"/>
      <c r="E11" s="125"/>
    </row>
    <row r="12" spans="1:5" x14ac:dyDescent="0.3">
      <c r="A12" s="88" t="s">
        <v>54</v>
      </c>
      <c r="B12" s="105">
        <v>8.0979700000000001</v>
      </c>
      <c r="C12" s="105">
        <v>4.4052499999999997</v>
      </c>
      <c r="D12" s="105">
        <v>3.2686600000000001</v>
      </c>
      <c r="E12" s="107">
        <v>2.3443200000000002</v>
      </c>
    </row>
    <row r="13" spans="1:5" x14ac:dyDescent="0.3">
      <c r="A13" s="88" t="s">
        <v>13</v>
      </c>
      <c r="B13" s="105">
        <v>8.0194200000000002</v>
      </c>
      <c r="C13" s="105">
        <v>4.3766100000000003</v>
      </c>
      <c r="D13" s="105">
        <v>3.0784199999999999</v>
      </c>
      <c r="E13" s="107">
        <v>2.13801</v>
      </c>
    </row>
    <row r="14" spans="1:5" ht="16.899999999999999" x14ac:dyDescent="0.3">
      <c r="A14" s="88" t="s">
        <v>52</v>
      </c>
      <c r="B14" s="105">
        <v>7.9269699999999998</v>
      </c>
      <c r="C14" s="105">
        <v>4.4241200000000003</v>
      </c>
      <c r="D14" s="105">
        <v>3.2096100000000001</v>
      </c>
      <c r="E14" s="107">
        <v>2.1775500000000001</v>
      </c>
    </row>
    <row r="15" spans="1:5" x14ac:dyDescent="0.3">
      <c r="A15" s="88" t="s">
        <v>53</v>
      </c>
      <c r="B15" s="105">
        <v>8.3194400000000002</v>
      </c>
      <c r="C15" s="105">
        <v>4.5238699999999996</v>
      </c>
      <c r="D15" s="105">
        <v>3.2734200000000002</v>
      </c>
      <c r="E15" s="107">
        <v>2.4470800000000001</v>
      </c>
    </row>
    <row r="16" spans="1:5" ht="16.899999999999999" x14ac:dyDescent="0.3">
      <c r="A16" s="88" t="s">
        <v>67</v>
      </c>
      <c r="B16" s="105">
        <v>7.9974499999999997</v>
      </c>
      <c r="C16" s="105">
        <v>4.2473400000000003</v>
      </c>
      <c r="D16" s="105">
        <v>3.3592599999999999</v>
      </c>
      <c r="E16" s="107">
        <v>2.41561</v>
      </c>
    </row>
    <row r="17" spans="1:5" ht="14.4" x14ac:dyDescent="0.3">
      <c r="A17" s="88"/>
      <c r="B17" s="124"/>
      <c r="C17" s="124"/>
      <c r="D17" s="124"/>
      <c r="E17" s="125"/>
    </row>
    <row r="18" spans="1:5" x14ac:dyDescent="0.3">
      <c r="A18" s="88" t="s">
        <v>55</v>
      </c>
      <c r="B18" s="105">
        <v>8.2906499999999994</v>
      </c>
      <c r="C18" s="105">
        <v>4.6598600000000001</v>
      </c>
      <c r="D18" s="105">
        <v>3.27529</v>
      </c>
      <c r="E18" s="107">
        <v>2.2240199999999999</v>
      </c>
    </row>
    <row r="19" spans="1:5" x14ac:dyDescent="0.3">
      <c r="A19" s="88" t="s">
        <v>13</v>
      </c>
      <c r="B19" s="105">
        <v>6.5451699999999997</v>
      </c>
      <c r="C19" s="105">
        <v>3.4304999999999999</v>
      </c>
      <c r="D19" s="105">
        <v>2.4944099999999998</v>
      </c>
      <c r="E19" s="107">
        <v>1.59663</v>
      </c>
    </row>
    <row r="20" spans="1:5" ht="16.899999999999999" x14ac:dyDescent="0.3">
      <c r="A20" s="88" t="s">
        <v>52</v>
      </c>
      <c r="B20" s="105">
        <v>7.0835800000000004</v>
      </c>
      <c r="C20" s="105">
        <v>4.1083299999999996</v>
      </c>
      <c r="D20" s="105">
        <v>2.76871</v>
      </c>
      <c r="E20" s="107">
        <v>1.84663</v>
      </c>
    </row>
    <row r="21" spans="1:5" x14ac:dyDescent="0.3">
      <c r="A21" s="88" t="s">
        <v>53</v>
      </c>
      <c r="B21" s="105">
        <v>8.64499</v>
      </c>
      <c r="C21" s="105">
        <v>4.8635200000000003</v>
      </c>
      <c r="D21" s="105">
        <v>3.2971699999999999</v>
      </c>
      <c r="E21" s="107">
        <v>2.2989999999999999</v>
      </c>
    </row>
    <row r="22" spans="1:5" ht="16.899999999999999" x14ac:dyDescent="0.3">
      <c r="A22" s="88" t="s">
        <v>69</v>
      </c>
      <c r="B22" s="105">
        <v>8.8352500000000003</v>
      </c>
      <c r="C22" s="105">
        <v>4.9372299999999996</v>
      </c>
      <c r="D22" s="105">
        <v>3.6410100000000001</v>
      </c>
      <c r="E22" s="107">
        <v>2.4442200000000001</v>
      </c>
    </row>
    <row r="23" spans="1:5" ht="14.4" x14ac:dyDescent="0.3">
      <c r="A23" s="88"/>
      <c r="B23" s="124"/>
      <c r="C23" s="124"/>
      <c r="D23" s="124"/>
      <c r="E23" s="125"/>
    </row>
    <row r="24" spans="1:5" x14ac:dyDescent="0.3">
      <c r="A24" s="126" t="s">
        <v>77</v>
      </c>
      <c r="B24" s="105">
        <v>8.4144400000000008</v>
      </c>
      <c r="C24" s="105">
        <v>4.7373599999999998</v>
      </c>
      <c r="D24" s="105">
        <v>3.3442099999999999</v>
      </c>
      <c r="E24" s="107">
        <v>2.3085800000000001</v>
      </c>
    </row>
    <row r="25" spans="1:5" x14ac:dyDescent="0.3">
      <c r="A25" s="88" t="s">
        <v>13</v>
      </c>
      <c r="B25" s="105">
        <v>8.0680700000000005</v>
      </c>
      <c r="C25" s="105">
        <v>4.4612800000000004</v>
      </c>
      <c r="D25" s="105">
        <v>3.0181800000000001</v>
      </c>
      <c r="E25" s="107">
        <v>1.9962500000000001</v>
      </c>
    </row>
    <row r="26" spans="1:5" ht="16.899999999999999" x14ac:dyDescent="0.3">
      <c r="A26" s="88" t="s">
        <v>52</v>
      </c>
      <c r="B26" s="105">
        <v>7.70716</v>
      </c>
      <c r="C26" s="105">
        <v>4.5123499999999996</v>
      </c>
      <c r="D26" s="105">
        <v>3.0392999999999999</v>
      </c>
      <c r="E26" s="107">
        <v>2.0405000000000002</v>
      </c>
    </row>
    <row r="27" spans="1:5" x14ac:dyDescent="0.3">
      <c r="A27" s="88" t="s">
        <v>53</v>
      </c>
      <c r="B27" s="105">
        <v>8.6829800000000006</v>
      </c>
      <c r="C27" s="105">
        <v>4.8846699999999998</v>
      </c>
      <c r="D27" s="105">
        <v>3.31446</v>
      </c>
      <c r="E27" s="107">
        <v>2.4031600000000002</v>
      </c>
    </row>
    <row r="28" spans="1:5" ht="16.899999999999999" x14ac:dyDescent="0.3">
      <c r="A28" s="88" t="s">
        <v>69</v>
      </c>
      <c r="B28" s="105">
        <v>8.6275999999999993</v>
      </c>
      <c r="C28" s="105">
        <v>4.7718600000000002</v>
      </c>
      <c r="D28" s="105">
        <v>3.59606</v>
      </c>
      <c r="E28" s="107">
        <v>2.4220899999999999</v>
      </c>
    </row>
    <row r="29" spans="1:5" ht="14.4" x14ac:dyDescent="0.3">
      <c r="A29" s="88"/>
      <c r="B29" s="124"/>
      <c r="C29" s="124"/>
      <c r="D29" s="124"/>
      <c r="E29" s="125"/>
    </row>
    <row r="30" spans="1:5" x14ac:dyDescent="0.3">
      <c r="A30" s="126" t="s">
        <v>78</v>
      </c>
      <c r="B30" s="105">
        <v>7.9274800000000001</v>
      </c>
      <c r="C30" s="105">
        <v>4.1074000000000002</v>
      </c>
      <c r="D30" s="105">
        <v>3.1905600000000001</v>
      </c>
      <c r="E30" s="107">
        <v>2.2612700000000001</v>
      </c>
    </row>
    <row r="31" spans="1:5" x14ac:dyDescent="0.3">
      <c r="A31" s="88" t="s">
        <v>13</v>
      </c>
      <c r="B31" s="105">
        <v>5.6013700000000002</v>
      </c>
      <c r="C31" s="105">
        <v>2.85256</v>
      </c>
      <c r="D31" s="105">
        <v>2.1994799999999999</v>
      </c>
      <c r="E31" s="107">
        <v>1.4500299999999999</v>
      </c>
    </row>
    <row r="32" spans="1:5" ht="16.899999999999999" x14ac:dyDescent="0.3">
      <c r="A32" s="88" t="s">
        <v>52</v>
      </c>
      <c r="B32" s="105">
        <v>7.1983499999999996</v>
      </c>
      <c r="C32" s="105">
        <v>3.90822</v>
      </c>
      <c r="D32" s="105">
        <v>2.9086799999999999</v>
      </c>
      <c r="E32" s="107">
        <v>1.8674999999999999</v>
      </c>
    </row>
    <row r="33" spans="1:5" x14ac:dyDescent="0.3">
      <c r="A33" s="88" t="s">
        <v>53</v>
      </c>
      <c r="B33" s="105">
        <v>8.7130200000000002</v>
      </c>
      <c r="C33" s="105">
        <v>4.4104200000000002</v>
      </c>
      <c r="D33" s="105">
        <v>3.4922900000000001</v>
      </c>
      <c r="E33" s="107">
        <v>2.5179100000000001</v>
      </c>
    </row>
    <row r="34" spans="1:5" ht="16.899999999999999" x14ac:dyDescent="0.3">
      <c r="A34" s="88" t="s">
        <v>69</v>
      </c>
      <c r="B34" s="105">
        <v>8.2698699999999992</v>
      </c>
      <c r="C34" s="105">
        <v>4.2915200000000002</v>
      </c>
      <c r="D34" s="105">
        <v>3.3687800000000001</v>
      </c>
      <c r="E34" s="107">
        <v>2.60527</v>
      </c>
    </row>
    <row r="35" spans="1:5" ht="14.4" x14ac:dyDescent="0.3">
      <c r="A35" s="88"/>
      <c r="B35" s="127"/>
      <c r="C35" s="124"/>
      <c r="D35" s="124"/>
      <c r="E35" s="125"/>
    </row>
    <row r="36" spans="1:5" x14ac:dyDescent="0.3">
      <c r="A36" s="126" t="s">
        <v>14</v>
      </c>
      <c r="B36" s="105">
        <v>7.4265699999999999</v>
      </c>
      <c r="C36" s="105">
        <v>4.0330199999999996</v>
      </c>
      <c r="D36" s="105">
        <v>3.0577700000000001</v>
      </c>
      <c r="E36" s="107">
        <v>2.1309999999999998</v>
      </c>
    </row>
    <row r="37" spans="1:5" x14ac:dyDescent="0.3">
      <c r="A37" s="88" t="s">
        <v>13</v>
      </c>
      <c r="B37" s="105">
        <v>7.2344499999999998</v>
      </c>
      <c r="C37" s="105">
        <v>3.6924299999999999</v>
      </c>
      <c r="D37" s="105">
        <v>2.90347</v>
      </c>
      <c r="E37" s="107">
        <v>2.0569500000000001</v>
      </c>
    </row>
    <row r="38" spans="1:5" ht="16.899999999999999" x14ac:dyDescent="0.3">
      <c r="A38" s="88" t="s">
        <v>52</v>
      </c>
      <c r="B38" s="105">
        <v>7.0792299999999999</v>
      </c>
      <c r="C38" s="105">
        <v>3.7984399999999998</v>
      </c>
      <c r="D38" s="105">
        <v>2.94415</v>
      </c>
      <c r="E38" s="107">
        <v>2.0899200000000002</v>
      </c>
    </row>
    <row r="39" spans="1:5" x14ac:dyDescent="0.3">
      <c r="A39" s="88" t="s">
        <v>53</v>
      </c>
      <c r="B39" s="105">
        <v>7.5445500000000001</v>
      </c>
      <c r="C39" s="105">
        <v>4.2561</v>
      </c>
      <c r="D39" s="105">
        <v>3.0421800000000001</v>
      </c>
      <c r="E39" s="107">
        <v>2.0938300000000001</v>
      </c>
    </row>
    <row r="40" spans="1:5" ht="16.899999999999999" x14ac:dyDescent="0.3">
      <c r="A40" s="88" t="s">
        <v>69</v>
      </c>
      <c r="B40" s="105">
        <v>7.7628700000000004</v>
      </c>
      <c r="C40" s="105">
        <v>4.0634499999999996</v>
      </c>
      <c r="D40" s="105">
        <v>3.3268200000000001</v>
      </c>
      <c r="E40" s="107">
        <v>2.3035100000000002</v>
      </c>
    </row>
    <row r="41" spans="1:5" ht="15.65" thickBot="1" x14ac:dyDescent="0.35">
      <c r="A41" s="90"/>
      <c r="B41" s="128"/>
      <c r="C41" s="118"/>
      <c r="D41" s="118"/>
      <c r="E41" s="119"/>
    </row>
    <row r="42" spans="1:5" x14ac:dyDescent="0.3">
      <c r="A42" s="120"/>
      <c r="B42" s="129"/>
      <c r="C42" s="121"/>
      <c r="D42" s="121"/>
      <c r="E42" s="121"/>
    </row>
    <row r="43" spans="1:5" ht="16.899999999999999" x14ac:dyDescent="0.3">
      <c r="A43" s="199" t="s">
        <v>87</v>
      </c>
      <c r="B43" s="199"/>
      <c r="C43" s="199"/>
      <c r="D43" s="199"/>
      <c r="E43" s="199"/>
    </row>
    <row r="44" spans="1:5" ht="31.8" customHeight="1" x14ac:dyDescent="0.3">
      <c r="A44" s="199" t="s">
        <v>49</v>
      </c>
      <c r="B44" s="199"/>
      <c r="C44" s="199"/>
      <c r="D44" s="199"/>
      <c r="E44" s="199"/>
    </row>
    <row r="45" spans="1:5" ht="28.8" customHeight="1" x14ac:dyDescent="0.3">
      <c r="A45" s="199" t="s">
        <v>50</v>
      </c>
      <c r="B45" s="199"/>
      <c r="C45" s="199"/>
      <c r="D45" s="199"/>
      <c r="E45" s="199"/>
    </row>
    <row r="46" spans="1:5" ht="15.65" customHeight="1" x14ac:dyDescent="0.3">
      <c r="A46" s="199" t="s">
        <v>71</v>
      </c>
      <c r="B46" s="199"/>
      <c r="C46" s="199"/>
      <c r="D46" s="199"/>
      <c r="E46" s="199"/>
    </row>
    <row r="47" spans="1:5" ht="88.3" customHeight="1" x14ac:dyDescent="0.3">
      <c r="A47" s="200" t="s">
        <v>88</v>
      </c>
      <c r="B47" s="200"/>
      <c r="C47" s="200"/>
      <c r="D47" s="200"/>
      <c r="E47" s="200"/>
    </row>
    <row r="48" spans="1:5" ht="14.4" customHeight="1" x14ac:dyDescent="0.3">
      <c r="A48" t="s">
        <v>34</v>
      </c>
    </row>
  </sheetData>
  <mergeCells count="8">
    <mergeCell ref="A46:E46"/>
    <mergeCell ref="A47:E47"/>
    <mergeCell ref="A1:E1"/>
    <mergeCell ref="A3:A4"/>
    <mergeCell ref="B3:E3"/>
    <mergeCell ref="A43:E43"/>
    <mergeCell ref="A44:E44"/>
    <mergeCell ref="A45:E45"/>
  </mergeCells>
  <pageMargins left="0.5" right="0.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6" workbookViewId="0">
      <selection activeCell="L29" sqref="L29"/>
    </sheetView>
  </sheetViews>
  <sheetFormatPr defaultRowHeight="15.05" x14ac:dyDescent="0.3"/>
  <cols>
    <col min="1" max="1" width="32" customWidth="1"/>
    <col min="2" max="2" width="12.6640625" style="10" customWidth="1"/>
    <col min="3" max="3" width="11.6640625" style="10" customWidth="1"/>
    <col min="4" max="4" width="12.6640625" style="10" customWidth="1"/>
    <col min="5" max="5" width="13.6640625" style="10" customWidth="1"/>
    <col min="6" max="6" width="8.77734375" style="30" customWidth="1"/>
    <col min="7" max="7" width="7.77734375" customWidth="1"/>
    <col min="247" max="247" width="24.6640625" customWidth="1"/>
    <col min="248" max="248" width="12.6640625" customWidth="1"/>
    <col min="249" max="249" width="11.6640625" customWidth="1"/>
    <col min="250" max="250" width="12.6640625" customWidth="1"/>
    <col min="251" max="252" width="13.6640625" customWidth="1"/>
    <col min="253" max="253" width="7.6640625" customWidth="1"/>
    <col min="254" max="254" width="3.6640625" customWidth="1"/>
    <col min="255" max="255" width="6.109375" customWidth="1"/>
    <col min="256" max="256" width="9.33203125" customWidth="1"/>
    <col min="503" max="503" width="24.6640625" customWidth="1"/>
    <col min="504" max="504" width="12.6640625" customWidth="1"/>
    <col min="505" max="505" width="11.6640625" customWidth="1"/>
    <col min="506" max="506" width="12.6640625" customWidth="1"/>
    <col min="507" max="508" width="13.6640625" customWidth="1"/>
    <col min="509" max="509" width="7.6640625" customWidth="1"/>
    <col min="510" max="510" width="3.6640625" customWidth="1"/>
    <col min="511" max="511" width="6.109375" customWidth="1"/>
    <col min="512" max="512" width="9.33203125" customWidth="1"/>
    <col min="759" max="759" width="24.6640625" customWidth="1"/>
    <col min="760" max="760" width="12.6640625" customWidth="1"/>
    <col min="761" max="761" width="11.6640625" customWidth="1"/>
    <col min="762" max="762" width="12.6640625" customWidth="1"/>
    <col min="763" max="764" width="13.6640625" customWidth="1"/>
    <col min="765" max="765" width="7.6640625" customWidth="1"/>
    <col min="766" max="766" width="3.6640625" customWidth="1"/>
    <col min="767" max="767" width="6.109375" customWidth="1"/>
    <col min="768" max="768" width="9.33203125" customWidth="1"/>
    <col min="1015" max="1015" width="24.6640625" customWidth="1"/>
    <col min="1016" max="1016" width="12.6640625" customWidth="1"/>
    <col min="1017" max="1017" width="11.6640625" customWidth="1"/>
    <col min="1018" max="1018" width="12.6640625" customWidth="1"/>
    <col min="1019" max="1020" width="13.6640625" customWidth="1"/>
    <col min="1021" max="1021" width="7.6640625" customWidth="1"/>
    <col min="1022" max="1022" width="3.6640625" customWidth="1"/>
    <col min="1023" max="1023" width="6.109375" customWidth="1"/>
    <col min="1024" max="1024" width="9.33203125" customWidth="1"/>
    <col min="1271" max="1271" width="24.6640625" customWidth="1"/>
    <col min="1272" max="1272" width="12.6640625" customWidth="1"/>
    <col min="1273" max="1273" width="11.6640625" customWidth="1"/>
    <col min="1274" max="1274" width="12.6640625" customWidth="1"/>
    <col min="1275" max="1276" width="13.6640625" customWidth="1"/>
    <col min="1277" max="1277" width="7.6640625" customWidth="1"/>
    <col min="1278" max="1278" width="3.6640625" customWidth="1"/>
    <col min="1279" max="1279" width="6.109375" customWidth="1"/>
    <col min="1280" max="1280" width="9.33203125" customWidth="1"/>
    <col min="1527" max="1527" width="24.6640625" customWidth="1"/>
    <col min="1528" max="1528" width="12.6640625" customWidth="1"/>
    <col min="1529" max="1529" width="11.6640625" customWidth="1"/>
    <col min="1530" max="1530" width="12.6640625" customWidth="1"/>
    <col min="1531" max="1532" width="13.6640625" customWidth="1"/>
    <col min="1533" max="1533" width="7.6640625" customWidth="1"/>
    <col min="1534" max="1534" width="3.6640625" customWidth="1"/>
    <col min="1535" max="1535" width="6.109375" customWidth="1"/>
    <col min="1536" max="1536" width="9.33203125" customWidth="1"/>
    <col min="1783" max="1783" width="24.6640625" customWidth="1"/>
    <col min="1784" max="1784" width="12.6640625" customWidth="1"/>
    <col min="1785" max="1785" width="11.6640625" customWidth="1"/>
    <col min="1786" max="1786" width="12.6640625" customWidth="1"/>
    <col min="1787" max="1788" width="13.6640625" customWidth="1"/>
    <col min="1789" max="1789" width="7.6640625" customWidth="1"/>
    <col min="1790" max="1790" width="3.6640625" customWidth="1"/>
    <col min="1791" max="1791" width="6.109375" customWidth="1"/>
    <col min="1792" max="1792" width="9.33203125" customWidth="1"/>
    <col min="2039" max="2039" width="24.6640625" customWidth="1"/>
    <col min="2040" max="2040" width="12.6640625" customWidth="1"/>
    <col min="2041" max="2041" width="11.6640625" customWidth="1"/>
    <col min="2042" max="2042" width="12.6640625" customWidth="1"/>
    <col min="2043" max="2044" width="13.6640625" customWidth="1"/>
    <col min="2045" max="2045" width="7.6640625" customWidth="1"/>
    <col min="2046" max="2046" width="3.6640625" customWidth="1"/>
    <col min="2047" max="2047" width="6.109375" customWidth="1"/>
    <col min="2048" max="2048" width="9.33203125" customWidth="1"/>
    <col min="2295" max="2295" width="24.6640625" customWidth="1"/>
    <col min="2296" max="2296" width="12.6640625" customWidth="1"/>
    <col min="2297" max="2297" width="11.6640625" customWidth="1"/>
    <col min="2298" max="2298" width="12.6640625" customWidth="1"/>
    <col min="2299" max="2300" width="13.6640625" customWidth="1"/>
    <col min="2301" max="2301" width="7.6640625" customWidth="1"/>
    <col min="2302" max="2302" width="3.6640625" customWidth="1"/>
    <col min="2303" max="2303" width="6.109375" customWidth="1"/>
    <col min="2304" max="2304" width="9.33203125" customWidth="1"/>
    <col min="2551" max="2551" width="24.6640625" customWidth="1"/>
    <col min="2552" max="2552" width="12.6640625" customWidth="1"/>
    <col min="2553" max="2553" width="11.6640625" customWidth="1"/>
    <col min="2554" max="2554" width="12.6640625" customWidth="1"/>
    <col min="2555" max="2556" width="13.6640625" customWidth="1"/>
    <col min="2557" max="2557" width="7.6640625" customWidth="1"/>
    <col min="2558" max="2558" width="3.6640625" customWidth="1"/>
    <col min="2559" max="2559" width="6.109375" customWidth="1"/>
    <col min="2560" max="2560" width="9.33203125" customWidth="1"/>
    <col min="2807" max="2807" width="24.6640625" customWidth="1"/>
    <col min="2808" max="2808" width="12.6640625" customWidth="1"/>
    <col min="2809" max="2809" width="11.6640625" customWidth="1"/>
    <col min="2810" max="2810" width="12.6640625" customWidth="1"/>
    <col min="2811" max="2812" width="13.6640625" customWidth="1"/>
    <col min="2813" max="2813" width="7.6640625" customWidth="1"/>
    <col min="2814" max="2814" width="3.6640625" customWidth="1"/>
    <col min="2815" max="2815" width="6.109375" customWidth="1"/>
    <col min="2816" max="2816" width="9.33203125" customWidth="1"/>
    <col min="3063" max="3063" width="24.6640625" customWidth="1"/>
    <col min="3064" max="3064" width="12.6640625" customWidth="1"/>
    <col min="3065" max="3065" width="11.6640625" customWidth="1"/>
    <col min="3066" max="3066" width="12.6640625" customWidth="1"/>
    <col min="3067" max="3068" width="13.6640625" customWidth="1"/>
    <col min="3069" max="3069" width="7.6640625" customWidth="1"/>
    <col min="3070" max="3070" width="3.6640625" customWidth="1"/>
    <col min="3071" max="3071" width="6.109375" customWidth="1"/>
    <col min="3072" max="3072" width="9.33203125" customWidth="1"/>
    <col min="3319" max="3319" width="24.6640625" customWidth="1"/>
    <col min="3320" max="3320" width="12.6640625" customWidth="1"/>
    <col min="3321" max="3321" width="11.6640625" customWidth="1"/>
    <col min="3322" max="3322" width="12.6640625" customWidth="1"/>
    <col min="3323" max="3324" width="13.6640625" customWidth="1"/>
    <col min="3325" max="3325" width="7.6640625" customWidth="1"/>
    <col min="3326" max="3326" width="3.6640625" customWidth="1"/>
    <col min="3327" max="3327" width="6.109375" customWidth="1"/>
    <col min="3328" max="3328" width="9.33203125" customWidth="1"/>
    <col min="3575" max="3575" width="24.6640625" customWidth="1"/>
    <col min="3576" max="3576" width="12.6640625" customWidth="1"/>
    <col min="3577" max="3577" width="11.6640625" customWidth="1"/>
    <col min="3578" max="3578" width="12.6640625" customWidth="1"/>
    <col min="3579" max="3580" width="13.6640625" customWidth="1"/>
    <col min="3581" max="3581" width="7.6640625" customWidth="1"/>
    <col min="3582" max="3582" width="3.6640625" customWidth="1"/>
    <col min="3583" max="3583" width="6.109375" customWidth="1"/>
    <col min="3584" max="3584" width="9.33203125" customWidth="1"/>
    <col min="3831" max="3831" width="24.6640625" customWidth="1"/>
    <col min="3832" max="3832" width="12.6640625" customWidth="1"/>
    <col min="3833" max="3833" width="11.6640625" customWidth="1"/>
    <col min="3834" max="3834" width="12.6640625" customWidth="1"/>
    <col min="3835" max="3836" width="13.6640625" customWidth="1"/>
    <col min="3837" max="3837" width="7.6640625" customWidth="1"/>
    <col min="3838" max="3838" width="3.6640625" customWidth="1"/>
    <col min="3839" max="3839" width="6.109375" customWidth="1"/>
    <col min="3840" max="3840" width="9.33203125" customWidth="1"/>
    <col min="4087" max="4087" width="24.6640625" customWidth="1"/>
    <col min="4088" max="4088" width="12.6640625" customWidth="1"/>
    <col min="4089" max="4089" width="11.6640625" customWidth="1"/>
    <col min="4090" max="4090" width="12.6640625" customWidth="1"/>
    <col min="4091" max="4092" width="13.6640625" customWidth="1"/>
    <col min="4093" max="4093" width="7.6640625" customWidth="1"/>
    <col min="4094" max="4094" width="3.6640625" customWidth="1"/>
    <col min="4095" max="4095" width="6.109375" customWidth="1"/>
    <col min="4096" max="4096" width="9.33203125" customWidth="1"/>
    <col min="4343" max="4343" width="24.6640625" customWidth="1"/>
    <col min="4344" max="4344" width="12.6640625" customWidth="1"/>
    <col min="4345" max="4345" width="11.6640625" customWidth="1"/>
    <col min="4346" max="4346" width="12.6640625" customWidth="1"/>
    <col min="4347" max="4348" width="13.6640625" customWidth="1"/>
    <col min="4349" max="4349" width="7.6640625" customWidth="1"/>
    <col min="4350" max="4350" width="3.6640625" customWidth="1"/>
    <col min="4351" max="4351" width="6.109375" customWidth="1"/>
    <col min="4352" max="4352" width="9.33203125" customWidth="1"/>
    <col min="4599" max="4599" width="24.6640625" customWidth="1"/>
    <col min="4600" max="4600" width="12.6640625" customWidth="1"/>
    <col min="4601" max="4601" width="11.6640625" customWidth="1"/>
    <col min="4602" max="4602" width="12.6640625" customWidth="1"/>
    <col min="4603" max="4604" width="13.6640625" customWidth="1"/>
    <col min="4605" max="4605" width="7.6640625" customWidth="1"/>
    <col min="4606" max="4606" width="3.6640625" customWidth="1"/>
    <col min="4607" max="4607" width="6.109375" customWidth="1"/>
    <col min="4608" max="4608" width="9.33203125" customWidth="1"/>
    <col min="4855" max="4855" width="24.6640625" customWidth="1"/>
    <col min="4856" max="4856" width="12.6640625" customWidth="1"/>
    <col min="4857" max="4857" width="11.6640625" customWidth="1"/>
    <col min="4858" max="4858" width="12.6640625" customWidth="1"/>
    <col min="4859" max="4860" width="13.6640625" customWidth="1"/>
    <col min="4861" max="4861" width="7.6640625" customWidth="1"/>
    <col min="4862" max="4862" width="3.6640625" customWidth="1"/>
    <col min="4863" max="4863" width="6.109375" customWidth="1"/>
    <col min="4864" max="4864" width="9.33203125" customWidth="1"/>
    <col min="5111" max="5111" width="24.6640625" customWidth="1"/>
    <col min="5112" max="5112" width="12.6640625" customWidth="1"/>
    <col min="5113" max="5113" width="11.6640625" customWidth="1"/>
    <col min="5114" max="5114" width="12.6640625" customWidth="1"/>
    <col min="5115" max="5116" width="13.6640625" customWidth="1"/>
    <col min="5117" max="5117" width="7.6640625" customWidth="1"/>
    <col min="5118" max="5118" width="3.6640625" customWidth="1"/>
    <col min="5119" max="5119" width="6.109375" customWidth="1"/>
    <col min="5120" max="5120" width="9.33203125" customWidth="1"/>
    <col min="5367" max="5367" width="24.6640625" customWidth="1"/>
    <col min="5368" max="5368" width="12.6640625" customWidth="1"/>
    <col min="5369" max="5369" width="11.6640625" customWidth="1"/>
    <col min="5370" max="5370" width="12.6640625" customWidth="1"/>
    <col min="5371" max="5372" width="13.6640625" customWidth="1"/>
    <col min="5373" max="5373" width="7.6640625" customWidth="1"/>
    <col min="5374" max="5374" width="3.6640625" customWidth="1"/>
    <col min="5375" max="5375" width="6.109375" customWidth="1"/>
    <col min="5376" max="5376" width="9.33203125" customWidth="1"/>
    <col min="5623" max="5623" width="24.6640625" customWidth="1"/>
    <col min="5624" max="5624" width="12.6640625" customWidth="1"/>
    <col min="5625" max="5625" width="11.6640625" customWidth="1"/>
    <col min="5626" max="5626" width="12.6640625" customWidth="1"/>
    <col min="5627" max="5628" width="13.6640625" customWidth="1"/>
    <col min="5629" max="5629" width="7.6640625" customWidth="1"/>
    <col min="5630" max="5630" width="3.6640625" customWidth="1"/>
    <col min="5631" max="5631" width="6.109375" customWidth="1"/>
    <col min="5632" max="5632" width="9.33203125" customWidth="1"/>
    <col min="5879" max="5879" width="24.6640625" customWidth="1"/>
    <col min="5880" max="5880" width="12.6640625" customWidth="1"/>
    <col min="5881" max="5881" width="11.6640625" customWidth="1"/>
    <col min="5882" max="5882" width="12.6640625" customWidth="1"/>
    <col min="5883" max="5884" width="13.6640625" customWidth="1"/>
    <col min="5885" max="5885" width="7.6640625" customWidth="1"/>
    <col min="5886" max="5886" width="3.6640625" customWidth="1"/>
    <col min="5887" max="5887" width="6.109375" customWidth="1"/>
    <col min="5888" max="5888" width="9.33203125" customWidth="1"/>
    <col min="6135" max="6135" width="24.6640625" customWidth="1"/>
    <col min="6136" max="6136" width="12.6640625" customWidth="1"/>
    <col min="6137" max="6137" width="11.6640625" customWidth="1"/>
    <col min="6138" max="6138" width="12.6640625" customWidth="1"/>
    <col min="6139" max="6140" width="13.6640625" customWidth="1"/>
    <col min="6141" max="6141" width="7.6640625" customWidth="1"/>
    <col min="6142" max="6142" width="3.6640625" customWidth="1"/>
    <col min="6143" max="6143" width="6.109375" customWidth="1"/>
    <col min="6144" max="6144" width="9.33203125" customWidth="1"/>
    <col min="6391" max="6391" width="24.6640625" customWidth="1"/>
    <col min="6392" max="6392" width="12.6640625" customWidth="1"/>
    <col min="6393" max="6393" width="11.6640625" customWidth="1"/>
    <col min="6394" max="6394" width="12.6640625" customWidth="1"/>
    <col min="6395" max="6396" width="13.6640625" customWidth="1"/>
    <col min="6397" max="6397" width="7.6640625" customWidth="1"/>
    <col min="6398" max="6398" width="3.6640625" customWidth="1"/>
    <col min="6399" max="6399" width="6.109375" customWidth="1"/>
    <col min="6400" max="6400" width="9.33203125" customWidth="1"/>
    <col min="6647" max="6647" width="24.6640625" customWidth="1"/>
    <col min="6648" max="6648" width="12.6640625" customWidth="1"/>
    <col min="6649" max="6649" width="11.6640625" customWidth="1"/>
    <col min="6650" max="6650" width="12.6640625" customWidth="1"/>
    <col min="6651" max="6652" width="13.6640625" customWidth="1"/>
    <col min="6653" max="6653" width="7.6640625" customWidth="1"/>
    <col min="6654" max="6654" width="3.6640625" customWidth="1"/>
    <col min="6655" max="6655" width="6.109375" customWidth="1"/>
    <col min="6656" max="6656" width="9.33203125" customWidth="1"/>
    <col min="6903" max="6903" width="24.6640625" customWidth="1"/>
    <col min="6904" max="6904" width="12.6640625" customWidth="1"/>
    <col min="6905" max="6905" width="11.6640625" customWidth="1"/>
    <col min="6906" max="6906" width="12.6640625" customWidth="1"/>
    <col min="6907" max="6908" width="13.6640625" customWidth="1"/>
    <col min="6909" max="6909" width="7.6640625" customWidth="1"/>
    <col min="6910" max="6910" width="3.6640625" customWidth="1"/>
    <col min="6911" max="6911" width="6.109375" customWidth="1"/>
    <col min="6912" max="6912" width="9.33203125" customWidth="1"/>
    <col min="7159" max="7159" width="24.6640625" customWidth="1"/>
    <col min="7160" max="7160" width="12.6640625" customWidth="1"/>
    <col min="7161" max="7161" width="11.6640625" customWidth="1"/>
    <col min="7162" max="7162" width="12.6640625" customWidth="1"/>
    <col min="7163" max="7164" width="13.6640625" customWidth="1"/>
    <col min="7165" max="7165" width="7.6640625" customWidth="1"/>
    <col min="7166" max="7166" width="3.6640625" customWidth="1"/>
    <col min="7167" max="7167" width="6.109375" customWidth="1"/>
    <col min="7168" max="7168" width="9.33203125" customWidth="1"/>
    <col min="7415" max="7415" width="24.6640625" customWidth="1"/>
    <col min="7416" max="7416" width="12.6640625" customWidth="1"/>
    <col min="7417" max="7417" width="11.6640625" customWidth="1"/>
    <col min="7418" max="7418" width="12.6640625" customWidth="1"/>
    <col min="7419" max="7420" width="13.6640625" customWidth="1"/>
    <col min="7421" max="7421" width="7.6640625" customWidth="1"/>
    <col min="7422" max="7422" width="3.6640625" customWidth="1"/>
    <col min="7423" max="7423" width="6.109375" customWidth="1"/>
    <col min="7424" max="7424" width="9.33203125" customWidth="1"/>
    <col min="7671" max="7671" width="24.6640625" customWidth="1"/>
    <col min="7672" max="7672" width="12.6640625" customWidth="1"/>
    <col min="7673" max="7673" width="11.6640625" customWidth="1"/>
    <col min="7674" max="7674" width="12.6640625" customWidth="1"/>
    <col min="7675" max="7676" width="13.6640625" customWidth="1"/>
    <col min="7677" max="7677" width="7.6640625" customWidth="1"/>
    <col min="7678" max="7678" width="3.6640625" customWidth="1"/>
    <col min="7679" max="7679" width="6.109375" customWidth="1"/>
    <col min="7680" max="7680" width="9.33203125" customWidth="1"/>
    <col min="7927" max="7927" width="24.6640625" customWidth="1"/>
    <col min="7928" max="7928" width="12.6640625" customWidth="1"/>
    <col min="7929" max="7929" width="11.6640625" customWidth="1"/>
    <col min="7930" max="7930" width="12.6640625" customWidth="1"/>
    <col min="7931" max="7932" width="13.6640625" customWidth="1"/>
    <col min="7933" max="7933" width="7.6640625" customWidth="1"/>
    <col min="7934" max="7934" width="3.6640625" customWidth="1"/>
    <col min="7935" max="7935" width="6.109375" customWidth="1"/>
    <col min="7936" max="7936" width="9.33203125" customWidth="1"/>
    <col min="8183" max="8183" width="24.6640625" customWidth="1"/>
    <col min="8184" max="8184" width="12.6640625" customWidth="1"/>
    <col min="8185" max="8185" width="11.6640625" customWidth="1"/>
    <col min="8186" max="8186" width="12.6640625" customWidth="1"/>
    <col min="8187" max="8188" width="13.6640625" customWidth="1"/>
    <col min="8189" max="8189" width="7.6640625" customWidth="1"/>
    <col min="8190" max="8190" width="3.6640625" customWidth="1"/>
    <col min="8191" max="8191" width="6.109375" customWidth="1"/>
    <col min="8192" max="8192" width="9.33203125" customWidth="1"/>
    <col min="8439" max="8439" width="24.6640625" customWidth="1"/>
    <col min="8440" max="8440" width="12.6640625" customWidth="1"/>
    <col min="8441" max="8441" width="11.6640625" customWidth="1"/>
    <col min="8442" max="8442" width="12.6640625" customWidth="1"/>
    <col min="8443" max="8444" width="13.6640625" customWidth="1"/>
    <col min="8445" max="8445" width="7.6640625" customWidth="1"/>
    <col min="8446" max="8446" width="3.6640625" customWidth="1"/>
    <col min="8447" max="8447" width="6.109375" customWidth="1"/>
    <col min="8448" max="8448" width="9.33203125" customWidth="1"/>
    <col min="8695" max="8695" width="24.6640625" customWidth="1"/>
    <col min="8696" max="8696" width="12.6640625" customWidth="1"/>
    <col min="8697" max="8697" width="11.6640625" customWidth="1"/>
    <col min="8698" max="8698" width="12.6640625" customWidth="1"/>
    <col min="8699" max="8700" width="13.6640625" customWidth="1"/>
    <col min="8701" max="8701" width="7.6640625" customWidth="1"/>
    <col min="8702" max="8702" width="3.6640625" customWidth="1"/>
    <col min="8703" max="8703" width="6.109375" customWidth="1"/>
    <col min="8704" max="8704" width="9.33203125" customWidth="1"/>
    <col min="8951" max="8951" width="24.6640625" customWidth="1"/>
    <col min="8952" max="8952" width="12.6640625" customWidth="1"/>
    <col min="8953" max="8953" width="11.6640625" customWidth="1"/>
    <col min="8954" max="8954" width="12.6640625" customWidth="1"/>
    <col min="8955" max="8956" width="13.6640625" customWidth="1"/>
    <col min="8957" max="8957" width="7.6640625" customWidth="1"/>
    <col min="8958" max="8958" width="3.6640625" customWidth="1"/>
    <col min="8959" max="8959" width="6.109375" customWidth="1"/>
    <col min="8960" max="8960" width="9.33203125" customWidth="1"/>
    <col min="9207" max="9207" width="24.6640625" customWidth="1"/>
    <col min="9208" max="9208" width="12.6640625" customWidth="1"/>
    <col min="9209" max="9209" width="11.6640625" customWidth="1"/>
    <col min="9210" max="9210" width="12.6640625" customWidth="1"/>
    <col min="9211" max="9212" width="13.6640625" customWidth="1"/>
    <col min="9213" max="9213" width="7.6640625" customWidth="1"/>
    <col min="9214" max="9214" width="3.6640625" customWidth="1"/>
    <col min="9215" max="9215" width="6.109375" customWidth="1"/>
    <col min="9216" max="9216" width="9.33203125" customWidth="1"/>
    <col min="9463" max="9463" width="24.6640625" customWidth="1"/>
    <col min="9464" max="9464" width="12.6640625" customWidth="1"/>
    <col min="9465" max="9465" width="11.6640625" customWidth="1"/>
    <col min="9466" max="9466" width="12.6640625" customWidth="1"/>
    <col min="9467" max="9468" width="13.6640625" customWidth="1"/>
    <col min="9469" max="9469" width="7.6640625" customWidth="1"/>
    <col min="9470" max="9470" width="3.6640625" customWidth="1"/>
    <col min="9471" max="9471" width="6.109375" customWidth="1"/>
    <col min="9472" max="9472" width="9.33203125" customWidth="1"/>
    <col min="9719" max="9719" width="24.6640625" customWidth="1"/>
    <col min="9720" max="9720" width="12.6640625" customWidth="1"/>
    <col min="9721" max="9721" width="11.6640625" customWidth="1"/>
    <col min="9722" max="9722" width="12.6640625" customWidth="1"/>
    <col min="9723" max="9724" width="13.6640625" customWidth="1"/>
    <col min="9725" max="9725" width="7.6640625" customWidth="1"/>
    <col min="9726" max="9726" width="3.6640625" customWidth="1"/>
    <col min="9727" max="9727" width="6.109375" customWidth="1"/>
    <col min="9728" max="9728" width="9.33203125" customWidth="1"/>
    <col min="9975" max="9975" width="24.6640625" customWidth="1"/>
    <col min="9976" max="9976" width="12.6640625" customWidth="1"/>
    <col min="9977" max="9977" width="11.6640625" customWidth="1"/>
    <col min="9978" max="9978" width="12.6640625" customWidth="1"/>
    <col min="9979" max="9980" width="13.6640625" customWidth="1"/>
    <col min="9981" max="9981" width="7.6640625" customWidth="1"/>
    <col min="9982" max="9982" width="3.6640625" customWidth="1"/>
    <col min="9983" max="9983" width="6.109375" customWidth="1"/>
    <col min="9984" max="9984" width="9.33203125" customWidth="1"/>
    <col min="10231" max="10231" width="24.6640625" customWidth="1"/>
    <col min="10232" max="10232" width="12.6640625" customWidth="1"/>
    <col min="10233" max="10233" width="11.6640625" customWidth="1"/>
    <col min="10234" max="10234" width="12.6640625" customWidth="1"/>
    <col min="10235" max="10236" width="13.6640625" customWidth="1"/>
    <col min="10237" max="10237" width="7.6640625" customWidth="1"/>
    <col min="10238" max="10238" width="3.6640625" customWidth="1"/>
    <col min="10239" max="10239" width="6.109375" customWidth="1"/>
    <col min="10240" max="10240" width="9.33203125" customWidth="1"/>
    <col min="10487" max="10487" width="24.6640625" customWidth="1"/>
    <col min="10488" max="10488" width="12.6640625" customWidth="1"/>
    <col min="10489" max="10489" width="11.6640625" customWidth="1"/>
    <col min="10490" max="10490" width="12.6640625" customWidth="1"/>
    <col min="10491" max="10492" width="13.6640625" customWidth="1"/>
    <col min="10493" max="10493" width="7.6640625" customWidth="1"/>
    <col min="10494" max="10494" width="3.6640625" customWidth="1"/>
    <col min="10495" max="10495" width="6.109375" customWidth="1"/>
    <col min="10496" max="10496" width="9.33203125" customWidth="1"/>
    <col min="10743" max="10743" width="24.6640625" customWidth="1"/>
    <col min="10744" max="10744" width="12.6640625" customWidth="1"/>
    <col min="10745" max="10745" width="11.6640625" customWidth="1"/>
    <col min="10746" max="10746" width="12.6640625" customWidth="1"/>
    <col min="10747" max="10748" width="13.6640625" customWidth="1"/>
    <col min="10749" max="10749" width="7.6640625" customWidth="1"/>
    <col min="10750" max="10750" width="3.6640625" customWidth="1"/>
    <col min="10751" max="10751" width="6.109375" customWidth="1"/>
    <col min="10752" max="10752" width="9.33203125" customWidth="1"/>
    <col min="10999" max="10999" width="24.6640625" customWidth="1"/>
    <col min="11000" max="11000" width="12.6640625" customWidth="1"/>
    <col min="11001" max="11001" width="11.6640625" customWidth="1"/>
    <col min="11002" max="11002" width="12.6640625" customWidth="1"/>
    <col min="11003" max="11004" width="13.6640625" customWidth="1"/>
    <col min="11005" max="11005" width="7.6640625" customWidth="1"/>
    <col min="11006" max="11006" width="3.6640625" customWidth="1"/>
    <col min="11007" max="11007" width="6.109375" customWidth="1"/>
    <col min="11008" max="11008" width="9.33203125" customWidth="1"/>
    <col min="11255" max="11255" width="24.6640625" customWidth="1"/>
    <col min="11256" max="11256" width="12.6640625" customWidth="1"/>
    <col min="11257" max="11257" width="11.6640625" customWidth="1"/>
    <col min="11258" max="11258" width="12.6640625" customWidth="1"/>
    <col min="11259" max="11260" width="13.6640625" customWidth="1"/>
    <col min="11261" max="11261" width="7.6640625" customWidth="1"/>
    <col min="11262" max="11262" width="3.6640625" customWidth="1"/>
    <col min="11263" max="11263" width="6.109375" customWidth="1"/>
    <col min="11264" max="11264" width="9.33203125" customWidth="1"/>
    <col min="11511" max="11511" width="24.6640625" customWidth="1"/>
    <col min="11512" max="11512" width="12.6640625" customWidth="1"/>
    <col min="11513" max="11513" width="11.6640625" customWidth="1"/>
    <col min="11514" max="11514" width="12.6640625" customWidth="1"/>
    <col min="11515" max="11516" width="13.6640625" customWidth="1"/>
    <col min="11517" max="11517" width="7.6640625" customWidth="1"/>
    <col min="11518" max="11518" width="3.6640625" customWidth="1"/>
    <col min="11519" max="11519" width="6.109375" customWidth="1"/>
    <col min="11520" max="11520" width="9.33203125" customWidth="1"/>
    <col min="11767" max="11767" width="24.6640625" customWidth="1"/>
    <col min="11768" max="11768" width="12.6640625" customWidth="1"/>
    <col min="11769" max="11769" width="11.6640625" customWidth="1"/>
    <col min="11770" max="11770" width="12.6640625" customWidth="1"/>
    <col min="11771" max="11772" width="13.6640625" customWidth="1"/>
    <col min="11773" max="11773" width="7.6640625" customWidth="1"/>
    <col min="11774" max="11774" width="3.6640625" customWidth="1"/>
    <col min="11775" max="11775" width="6.109375" customWidth="1"/>
    <col min="11776" max="11776" width="9.33203125" customWidth="1"/>
    <col min="12023" max="12023" width="24.6640625" customWidth="1"/>
    <col min="12024" max="12024" width="12.6640625" customWidth="1"/>
    <col min="12025" max="12025" width="11.6640625" customWidth="1"/>
    <col min="12026" max="12026" width="12.6640625" customWidth="1"/>
    <col min="12027" max="12028" width="13.6640625" customWidth="1"/>
    <col min="12029" max="12029" width="7.6640625" customWidth="1"/>
    <col min="12030" max="12030" width="3.6640625" customWidth="1"/>
    <col min="12031" max="12031" width="6.109375" customWidth="1"/>
    <col min="12032" max="12032" width="9.33203125" customWidth="1"/>
    <col min="12279" max="12279" width="24.6640625" customWidth="1"/>
    <col min="12280" max="12280" width="12.6640625" customWidth="1"/>
    <col min="12281" max="12281" width="11.6640625" customWidth="1"/>
    <col min="12282" max="12282" width="12.6640625" customWidth="1"/>
    <col min="12283" max="12284" width="13.6640625" customWidth="1"/>
    <col min="12285" max="12285" width="7.6640625" customWidth="1"/>
    <col min="12286" max="12286" width="3.6640625" customWidth="1"/>
    <col min="12287" max="12287" width="6.109375" customWidth="1"/>
    <col min="12288" max="12288" width="9.33203125" customWidth="1"/>
    <col min="12535" max="12535" width="24.6640625" customWidth="1"/>
    <col min="12536" max="12536" width="12.6640625" customWidth="1"/>
    <col min="12537" max="12537" width="11.6640625" customWidth="1"/>
    <col min="12538" max="12538" width="12.6640625" customWidth="1"/>
    <col min="12539" max="12540" width="13.6640625" customWidth="1"/>
    <col min="12541" max="12541" width="7.6640625" customWidth="1"/>
    <col min="12542" max="12542" width="3.6640625" customWidth="1"/>
    <col min="12543" max="12543" width="6.109375" customWidth="1"/>
    <col min="12544" max="12544" width="9.33203125" customWidth="1"/>
    <col min="12791" max="12791" width="24.6640625" customWidth="1"/>
    <col min="12792" max="12792" width="12.6640625" customWidth="1"/>
    <col min="12793" max="12793" width="11.6640625" customWidth="1"/>
    <col min="12794" max="12794" width="12.6640625" customWidth="1"/>
    <col min="12795" max="12796" width="13.6640625" customWidth="1"/>
    <col min="12797" max="12797" width="7.6640625" customWidth="1"/>
    <col min="12798" max="12798" width="3.6640625" customWidth="1"/>
    <col min="12799" max="12799" width="6.109375" customWidth="1"/>
    <col min="12800" max="12800" width="9.33203125" customWidth="1"/>
    <col min="13047" max="13047" width="24.6640625" customWidth="1"/>
    <col min="13048" max="13048" width="12.6640625" customWidth="1"/>
    <col min="13049" max="13049" width="11.6640625" customWidth="1"/>
    <col min="13050" max="13050" width="12.6640625" customWidth="1"/>
    <col min="13051" max="13052" width="13.6640625" customWidth="1"/>
    <col min="13053" max="13053" width="7.6640625" customWidth="1"/>
    <col min="13054" max="13054" width="3.6640625" customWidth="1"/>
    <col min="13055" max="13055" width="6.109375" customWidth="1"/>
    <col min="13056" max="13056" width="9.33203125" customWidth="1"/>
    <col min="13303" max="13303" width="24.6640625" customWidth="1"/>
    <col min="13304" max="13304" width="12.6640625" customWidth="1"/>
    <col min="13305" max="13305" width="11.6640625" customWidth="1"/>
    <col min="13306" max="13306" width="12.6640625" customWidth="1"/>
    <col min="13307" max="13308" width="13.6640625" customWidth="1"/>
    <col min="13309" max="13309" width="7.6640625" customWidth="1"/>
    <col min="13310" max="13310" width="3.6640625" customWidth="1"/>
    <col min="13311" max="13311" width="6.109375" customWidth="1"/>
    <col min="13312" max="13312" width="9.33203125" customWidth="1"/>
    <col min="13559" max="13559" width="24.6640625" customWidth="1"/>
    <col min="13560" max="13560" width="12.6640625" customWidth="1"/>
    <col min="13561" max="13561" width="11.6640625" customWidth="1"/>
    <col min="13562" max="13562" width="12.6640625" customWidth="1"/>
    <col min="13563" max="13564" width="13.6640625" customWidth="1"/>
    <col min="13565" max="13565" width="7.6640625" customWidth="1"/>
    <col min="13566" max="13566" width="3.6640625" customWidth="1"/>
    <col min="13567" max="13567" width="6.109375" customWidth="1"/>
    <col min="13568" max="13568" width="9.33203125" customWidth="1"/>
    <col min="13815" max="13815" width="24.6640625" customWidth="1"/>
    <col min="13816" max="13816" width="12.6640625" customWidth="1"/>
    <col min="13817" max="13817" width="11.6640625" customWidth="1"/>
    <col min="13818" max="13818" width="12.6640625" customWidth="1"/>
    <col min="13819" max="13820" width="13.6640625" customWidth="1"/>
    <col min="13821" max="13821" width="7.6640625" customWidth="1"/>
    <col min="13822" max="13822" width="3.6640625" customWidth="1"/>
    <col min="13823" max="13823" width="6.109375" customWidth="1"/>
    <col min="13824" max="13824" width="9.33203125" customWidth="1"/>
    <col min="14071" max="14071" width="24.6640625" customWidth="1"/>
    <col min="14072" max="14072" width="12.6640625" customWidth="1"/>
    <col min="14073" max="14073" width="11.6640625" customWidth="1"/>
    <col min="14074" max="14074" width="12.6640625" customWidth="1"/>
    <col min="14075" max="14076" width="13.6640625" customWidth="1"/>
    <col min="14077" max="14077" width="7.6640625" customWidth="1"/>
    <col min="14078" max="14078" width="3.6640625" customWidth="1"/>
    <col min="14079" max="14079" width="6.109375" customWidth="1"/>
    <col min="14080" max="14080" width="9.33203125" customWidth="1"/>
    <col min="14327" max="14327" width="24.6640625" customWidth="1"/>
    <col min="14328" max="14328" width="12.6640625" customWidth="1"/>
    <col min="14329" max="14329" width="11.6640625" customWidth="1"/>
    <col min="14330" max="14330" width="12.6640625" customWidth="1"/>
    <col min="14331" max="14332" width="13.6640625" customWidth="1"/>
    <col min="14333" max="14333" width="7.6640625" customWidth="1"/>
    <col min="14334" max="14334" width="3.6640625" customWidth="1"/>
    <col min="14335" max="14335" width="6.109375" customWidth="1"/>
    <col min="14336" max="14336" width="9.33203125" customWidth="1"/>
    <col min="14583" max="14583" width="24.6640625" customWidth="1"/>
    <col min="14584" max="14584" width="12.6640625" customWidth="1"/>
    <col min="14585" max="14585" width="11.6640625" customWidth="1"/>
    <col min="14586" max="14586" width="12.6640625" customWidth="1"/>
    <col min="14587" max="14588" width="13.6640625" customWidth="1"/>
    <col min="14589" max="14589" width="7.6640625" customWidth="1"/>
    <col min="14590" max="14590" width="3.6640625" customWidth="1"/>
    <col min="14591" max="14591" width="6.109375" customWidth="1"/>
    <col min="14592" max="14592" width="9.33203125" customWidth="1"/>
    <col min="14839" max="14839" width="24.6640625" customWidth="1"/>
    <col min="14840" max="14840" width="12.6640625" customWidth="1"/>
    <col min="14841" max="14841" width="11.6640625" customWidth="1"/>
    <col min="14842" max="14842" width="12.6640625" customWidth="1"/>
    <col min="14843" max="14844" width="13.6640625" customWidth="1"/>
    <col min="14845" max="14845" width="7.6640625" customWidth="1"/>
    <col min="14846" max="14846" width="3.6640625" customWidth="1"/>
    <col min="14847" max="14847" width="6.109375" customWidth="1"/>
    <col min="14848" max="14848" width="9.33203125" customWidth="1"/>
    <col min="15095" max="15095" width="24.6640625" customWidth="1"/>
    <col min="15096" max="15096" width="12.6640625" customWidth="1"/>
    <col min="15097" max="15097" width="11.6640625" customWidth="1"/>
    <col min="15098" max="15098" width="12.6640625" customWidth="1"/>
    <col min="15099" max="15100" width="13.6640625" customWidth="1"/>
    <col min="15101" max="15101" width="7.6640625" customWidth="1"/>
    <col min="15102" max="15102" width="3.6640625" customWidth="1"/>
    <col min="15103" max="15103" width="6.109375" customWidth="1"/>
    <col min="15104" max="15104" width="9.33203125" customWidth="1"/>
    <col min="15351" max="15351" width="24.6640625" customWidth="1"/>
    <col min="15352" max="15352" width="12.6640625" customWidth="1"/>
    <col min="15353" max="15353" width="11.6640625" customWidth="1"/>
    <col min="15354" max="15354" width="12.6640625" customWidth="1"/>
    <col min="15355" max="15356" width="13.6640625" customWidth="1"/>
    <col min="15357" max="15357" width="7.6640625" customWidth="1"/>
    <col min="15358" max="15358" width="3.6640625" customWidth="1"/>
    <col min="15359" max="15359" width="6.109375" customWidth="1"/>
    <col min="15360" max="15360" width="9.33203125" customWidth="1"/>
    <col min="15607" max="15607" width="24.6640625" customWidth="1"/>
    <col min="15608" max="15608" width="12.6640625" customWidth="1"/>
    <col min="15609" max="15609" width="11.6640625" customWidth="1"/>
    <col min="15610" max="15610" width="12.6640625" customWidth="1"/>
    <col min="15611" max="15612" width="13.6640625" customWidth="1"/>
    <col min="15613" max="15613" width="7.6640625" customWidth="1"/>
    <col min="15614" max="15614" width="3.6640625" customWidth="1"/>
    <col min="15615" max="15615" width="6.109375" customWidth="1"/>
    <col min="15616" max="15616" width="9.33203125" customWidth="1"/>
    <col min="15863" max="15863" width="24.6640625" customWidth="1"/>
    <col min="15864" max="15864" width="12.6640625" customWidth="1"/>
    <col min="15865" max="15865" width="11.6640625" customWidth="1"/>
    <col min="15866" max="15866" width="12.6640625" customWidth="1"/>
    <col min="15867" max="15868" width="13.6640625" customWidth="1"/>
    <col min="15869" max="15869" width="7.6640625" customWidth="1"/>
    <col min="15870" max="15870" width="3.6640625" customWidth="1"/>
    <col min="15871" max="15871" width="6.109375" customWidth="1"/>
    <col min="15872" max="15872" width="9.33203125" customWidth="1"/>
    <col min="16119" max="16119" width="24.6640625" customWidth="1"/>
    <col min="16120" max="16120" width="12.6640625" customWidth="1"/>
    <col min="16121" max="16121" width="11.6640625" customWidth="1"/>
    <col min="16122" max="16122" width="12.6640625" customWidth="1"/>
    <col min="16123" max="16124" width="13.6640625" customWidth="1"/>
    <col min="16125" max="16125" width="7.6640625" customWidth="1"/>
    <col min="16126" max="16126" width="3.6640625" customWidth="1"/>
    <col min="16127" max="16127" width="6.109375" customWidth="1"/>
    <col min="16128" max="16128" width="9.33203125" customWidth="1"/>
  </cols>
  <sheetData>
    <row r="1" spans="1:13" ht="43.2" customHeight="1" x14ac:dyDescent="0.3">
      <c r="A1" s="209" t="s">
        <v>114</v>
      </c>
      <c r="B1" s="209"/>
      <c r="C1" s="209"/>
      <c r="D1" s="209"/>
      <c r="E1" s="209"/>
      <c r="F1" s="209"/>
      <c r="G1" s="209"/>
    </row>
    <row r="2" spans="1:13" thickBot="1" x14ac:dyDescent="0.35">
      <c r="A2" s="79"/>
      <c r="B2" s="28"/>
      <c r="C2" s="28"/>
      <c r="D2" s="28"/>
      <c r="E2" s="28"/>
      <c r="F2" s="28"/>
      <c r="G2" s="79"/>
    </row>
    <row r="3" spans="1:13" ht="28.2" customHeight="1" thickBot="1" x14ac:dyDescent="0.35">
      <c r="A3" s="207" t="s">
        <v>11</v>
      </c>
      <c r="B3" s="210" t="s">
        <v>25</v>
      </c>
      <c r="C3" s="211"/>
      <c r="D3" s="211"/>
      <c r="E3" s="211"/>
      <c r="F3" s="212"/>
      <c r="G3" s="213" t="s">
        <v>105</v>
      </c>
    </row>
    <row r="4" spans="1:13" ht="58.25" customHeight="1" x14ac:dyDescent="0.3">
      <c r="A4" s="208"/>
      <c r="B4" s="133" t="s">
        <v>15</v>
      </c>
      <c r="C4" s="133" t="s">
        <v>16</v>
      </c>
      <c r="D4" s="143" t="s">
        <v>26</v>
      </c>
      <c r="E4" s="143" t="s">
        <v>40</v>
      </c>
      <c r="F4" s="144" t="s">
        <v>108</v>
      </c>
      <c r="G4" s="214"/>
      <c r="M4" s="177"/>
    </row>
    <row r="5" spans="1:13" ht="14.4" x14ac:dyDescent="0.3">
      <c r="A5" s="90"/>
      <c r="B5" s="134"/>
      <c r="C5" s="134"/>
      <c r="D5" s="134"/>
      <c r="E5" s="134"/>
      <c r="F5" s="134"/>
      <c r="G5" s="135"/>
    </row>
    <row r="6" spans="1:13" ht="14.4" x14ac:dyDescent="0.3">
      <c r="A6" s="85" t="s">
        <v>79</v>
      </c>
      <c r="B6" s="174">
        <v>57.2241</v>
      </c>
      <c r="C6" s="175">
        <v>73.853499999999997</v>
      </c>
      <c r="D6" s="176">
        <v>81.477500000000006</v>
      </c>
      <c r="E6" s="176">
        <v>90.400199999999998</v>
      </c>
      <c r="F6" s="176">
        <v>95.247100000000003</v>
      </c>
      <c r="G6" s="176">
        <v>4.5089199999999998</v>
      </c>
      <c r="H6" s="72"/>
    </row>
    <row r="7" spans="1:13" ht="14.4" x14ac:dyDescent="0.3">
      <c r="A7" s="130" t="s">
        <v>20</v>
      </c>
      <c r="B7" s="174">
        <v>56.9405</v>
      </c>
      <c r="C7" s="175">
        <v>73.033900000000003</v>
      </c>
      <c r="D7" s="176">
        <v>80.512799999999999</v>
      </c>
      <c r="E7" s="176">
        <v>89.308999999999997</v>
      </c>
      <c r="F7" s="176">
        <v>94.3934</v>
      </c>
      <c r="G7" s="176">
        <v>5.4002800000000004</v>
      </c>
      <c r="H7" s="72"/>
    </row>
    <row r="8" spans="1:13" ht="14.4" x14ac:dyDescent="0.3">
      <c r="A8" s="130" t="s">
        <v>21</v>
      </c>
      <c r="B8" s="174">
        <v>57.518900000000002</v>
      </c>
      <c r="C8" s="175">
        <v>74.705299999999994</v>
      </c>
      <c r="D8" s="176">
        <v>82.48</v>
      </c>
      <c r="E8" s="176">
        <v>91.534099999999995</v>
      </c>
      <c r="F8" s="176">
        <v>96.134200000000007</v>
      </c>
      <c r="G8" s="176">
        <v>3.5826699999999998</v>
      </c>
      <c r="H8" s="72"/>
    </row>
    <row r="9" spans="1:13" ht="14.4" x14ac:dyDescent="0.3">
      <c r="A9" s="130" t="s">
        <v>22</v>
      </c>
      <c r="B9" s="174">
        <v>56.6601</v>
      </c>
      <c r="C9" s="175">
        <v>73.194400000000002</v>
      </c>
      <c r="D9" s="176">
        <v>81.007800000000003</v>
      </c>
      <c r="E9" s="176">
        <v>89.946299999999994</v>
      </c>
      <c r="F9" s="176">
        <v>95.184200000000004</v>
      </c>
      <c r="G9" s="176">
        <v>4.5408999999999997</v>
      </c>
      <c r="H9" s="72"/>
    </row>
    <row r="10" spans="1:13" ht="14.4" x14ac:dyDescent="0.3">
      <c r="A10" s="130" t="s">
        <v>23</v>
      </c>
      <c r="B10" s="174">
        <v>62.277299999999997</v>
      </c>
      <c r="C10" s="175">
        <v>78.181100000000001</v>
      </c>
      <c r="D10" s="176">
        <v>84.801699999999997</v>
      </c>
      <c r="E10" s="176">
        <v>92.318399999999997</v>
      </c>
      <c r="F10" s="176">
        <v>96.063999999999993</v>
      </c>
      <c r="G10" s="176">
        <v>3.6941099999999998</v>
      </c>
      <c r="H10" s="72"/>
    </row>
    <row r="11" spans="1:13" ht="14.4" x14ac:dyDescent="0.3">
      <c r="A11" s="130" t="s">
        <v>24</v>
      </c>
      <c r="B11" s="174">
        <v>54.54</v>
      </c>
      <c r="C11" s="175">
        <v>72.132199999999997</v>
      </c>
      <c r="D11" s="176">
        <v>79.993899999999996</v>
      </c>
      <c r="E11" s="176">
        <v>89.826499999999996</v>
      </c>
      <c r="F11" s="176">
        <v>94.562299999999993</v>
      </c>
      <c r="G11" s="176">
        <v>5.2582100000000001</v>
      </c>
      <c r="H11" s="72"/>
    </row>
    <row r="12" spans="1:13" s="16" customFormat="1" ht="14.4" x14ac:dyDescent="0.3">
      <c r="A12" s="131" t="s">
        <v>17</v>
      </c>
      <c r="B12" s="174">
        <v>65.446600000000004</v>
      </c>
      <c r="C12" s="175">
        <v>80.666899999999998</v>
      </c>
      <c r="D12" s="176">
        <v>85.918999999999997</v>
      </c>
      <c r="E12" s="176">
        <v>92.1417</v>
      </c>
      <c r="F12" s="176">
        <v>96.032300000000006</v>
      </c>
      <c r="G12" s="176">
        <v>3.6315599999999999</v>
      </c>
      <c r="H12" s="72"/>
    </row>
    <row r="13" spans="1:13" s="16" customFormat="1" ht="16.899999999999999" x14ac:dyDescent="0.3">
      <c r="A13" s="132" t="s">
        <v>48</v>
      </c>
      <c r="B13" s="174">
        <v>56.372</v>
      </c>
      <c r="C13" s="175">
        <v>72.653300000000002</v>
      </c>
      <c r="D13" s="176">
        <v>79.906800000000004</v>
      </c>
      <c r="E13" s="176">
        <v>88.616299999999995</v>
      </c>
      <c r="F13" s="176">
        <v>94.524199999999993</v>
      </c>
      <c r="G13" s="176">
        <v>5.0337300000000003</v>
      </c>
      <c r="H13" s="72"/>
    </row>
    <row r="14" spans="1:13" s="16" customFormat="1" ht="14.4" x14ac:dyDescent="0.3">
      <c r="A14" s="131" t="s">
        <v>19</v>
      </c>
      <c r="B14" s="174">
        <v>58.315300000000001</v>
      </c>
      <c r="C14" s="175">
        <v>74.8</v>
      </c>
      <c r="D14" s="176">
        <v>81.821299999999994</v>
      </c>
      <c r="E14" s="176">
        <v>90.503</v>
      </c>
      <c r="F14" s="176">
        <v>95.082999999999998</v>
      </c>
      <c r="G14" s="176">
        <v>4.6897099999999998</v>
      </c>
      <c r="H14" s="72"/>
    </row>
    <row r="15" spans="1:13" s="16" customFormat="1" ht="16.899999999999999" x14ac:dyDescent="0.3">
      <c r="A15" s="132" t="s">
        <v>72</v>
      </c>
      <c r="B15" s="176">
        <v>55.101599999999998</v>
      </c>
      <c r="C15" s="176">
        <v>72.389899999999997</v>
      </c>
      <c r="D15" s="176">
        <v>81.374200000000002</v>
      </c>
      <c r="E15" s="176">
        <v>91.204400000000007</v>
      </c>
      <c r="F15" s="176">
        <v>95.787999999999997</v>
      </c>
      <c r="G15" s="176">
        <v>4.1034199999999998</v>
      </c>
      <c r="H15" s="72"/>
    </row>
    <row r="16" spans="1:13" ht="14.4" x14ac:dyDescent="0.3">
      <c r="A16" s="87"/>
      <c r="B16" s="125"/>
      <c r="C16" s="125"/>
      <c r="D16" s="125"/>
      <c r="E16" s="125"/>
      <c r="F16" s="125"/>
      <c r="G16" s="125"/>
      <c r="H16" s="72"/>
    </row>
    <row r="17" spans="1:8" ht="14.4" x14ac:dyDescent="0.3">
      <c r="A17" s="85" t="s">
        <v>107</v>
      </c>
      <c r="B17" s="176">
        <v>37.278799999999997</v>
      </c>
      <c r="C17" s="176">
        <v>54.088799999999999</v>
      </c>
      <c r="D17" s="176">
        <v>62.499200000000002</v>
      </c>
      <c r="E17" s="176">
        <v>72.545100000000005</v>
      </c>
      <c r="F17" s="176">
        <v>75.073800000000006</v>
      </c>
      <c r="G17" s="176">
        <v>24.926200000000001</v>
      </c>
      <c r="H17" s="72"/>
    </row>
    <row r="18" spans="1:8" ht="14.4" x14ac:dyDescent="0.3">
      <c r="A18" s="84" t="s">
        <v>20</v>
      </c>
      <c r="B18" s="176">
        <v>35.4754</v>
      </c>
      <c r="C18" s="176">
        <v>51.970700000000001</v>
      </c>
      <c r="D18" s="176">
        <v>60.160699999999999</v>
      </c>
      <c r="E18" s="176">
        <v>70.043899999999994</v>
      </c>
      <c r="F18" s="176">
        <v>72.609099999999998</v>
      </c>
      <c r="G18" s="176">
        <v>27.390899999999998</v>
      </c>
      <c r="H18" s="72"/>
    </row>
    <row r="19" spans="1:8" ht="14.4" x14ac:dyDescent="0.3">
      <c r="A19" s="84" t="s">
        <v>21</v>
      </c>
      <c r="B19" s="176">
        <v>39.131799999999998</v>
      </c>
      <c r="C19" s="176">
        <v>56.265300000000003</v>
      </c>
      <c r="D19" s="176">
        <v>64.902100000000004</v>
      </c>
      <c r="E19" s="176">
        <v>75.115300000000005</v>
      </c>
      <c r="F19" s="176">
        <v>77.606499999999997</v>
      </c>
      <c r="G19" s="176">
        <v>22.3935</v>
      </c>
      <c r="H19" s="72"/>
    </row>
    <row r="20" spans="1:8" ht="14.4" x14ac:dyDescent="0.3">
      <c r="A20" s="84" t="s">
        <v>22</v>
      </c>
      <c r="B20" s="176">
        <v>36.1753</v>
      </c>
      <c r="C20" s="176">
        <v>52.7455</v>
      </c>
      <c r="D20" s="176">
        <v>61.152299999999997</v>
      </c>
      <c r="E20" s="176">
        <v>71.460099999999997</v>
      </c>
      <c r="F20" s="176">
        <v>74.203999999999994</v>
      </c>
      <c r="G20" s="176">
        <v>25.795999999999999</v>
      </c>
      <c r="H20" s="72"/>
    </row>
    <row r="21" spans="1:8" ht="14.4" x14ac:dyDescent="0.3">
      <c r="A21" s="84" t="s">
        <v>23</v>
      </c>
      <c r="B21" s="176">
        <v>42.026400000000002</v>
      </c>
      <c r="C21" s="176">
        <v>59.328099999999999</v>
      </c>
      <c r="D21" s="176">
        <v>67.937600000000003</v>
      </c>
      <c r="E21" s="176">
        <v>76.381100000000004</v>
      </c>
      <c r="F21" s="176">
        <v>77.804299999999998</v>
      </c>
      <c r="G21" s="176">
        <v>22.195699999999999</v>
      </c>
      <c r="H21" s="72"/>
    </row>
    <row r="22" spans="1:8" ht="14.4" x14ac:dyDescent="0.3">
      <c r="A22" s="84" t="s">
        <v>24</v>
      </c>
      <c r="B22" s="176">
        <v>36.923200000000001</v>
      </c>
      <c r="C22" s="176">
        <v>54.194400000000002</v>
      </c>
      <c r="D22" s="176">
        <v>62.976399999999998</v>
      </c>
      <c r="E22" s="176">
        <v>73.151300000000006</v>
      </c>
      <c r="F22" s="176">
        <v>75.606099999999998</v>
      </c>
      <c r="G22" s="176">
        <v>24.393899999999999</v>
      </c>
      <c r="H22" s="72"/>
    </row>
    <row r="23" spans="1:8" ht="14.4" x14ac:dyDescent="0.3">
      <c r="A23" s="86" t="s">
        <v>17</v>
      </c>
      <c r="B23" s="176">
        <v>52.9191</v>
      </c>
      <c r="C23" s="176">
        <v>69.982399999999998</v>
      </c>
      <c r="D23" s="176">
        <v>76.985799999999998</v>
      </c>
      <c r="E23" s="176">
        <v>85.113</v>
      </c>
      <c r="F23" s="176">
        <v>86.018600000000006</v>
      </c>
      <c r="G23" s="176">
        <v>13.981400000000001</v>
      </c>
      <c r="H23" s="72"/>
    </row>
    <row r="24" spans="1:8" s="16" customFormat="1" ht="16.899999999999999" x14ac:dyDescent="0.3">
      <c r="A24" s="87" t="s">
        <v>48</v>
      </c>
      <c r="B24" s="176">
        <v>40.033999999999999</v>
      </c>
      <c r="C24" s="176">
        <v>56.833500000000001</v>
      </c>
      <c r="D24" s="176">
        <v>64.855099999999993</v>
      </c>
      <c r="E24" s="176">
        <v>74.275300000000001</v>
      </c>
      <c r="F24" s="176">
        <v>77.061999999999998</v>
      </c>
      <c r="G24" s="176">
        <v>22.937999999999999</v>
      </c>
      <c r="H24" s="72"/>
    </row>
    <row r="25" spans="1:8" s="16" customFormat="1" ht="14.4" x14ac:dyDescent="0.3">
      <c r="A25" s="86" t="s">
        <v>19</v>
      </c>
      <c r="B25" s="176">
        <v>40.677999999999997</v>
      </c>
      <c r="C25" s="176">
        <v>57.8765</v>
      </c>
      <c r="D25" s="176">
        <v>66.328400000000002</v>
      </c>
      <c r="E25" s="176">
        <v>74.8596</v>
      </c>
      <c r="F25" s="176">
        <v>77.263999999999996</v>
      </c>
      <c r="G25" s="176">
        <v>22.736000000000001</v>
      </c>
      <c r="H25" s="72"/>
    </row>
    <row r="26" spans="1:8" s="16" customFormat="1" ht="16.899999999999999" x14ac:dyDescent="0.3">
      <c r="A26" s="132" t="s">
        <v>72</v>
      </c>
      <c r="B26" s="176">
        <v>29.027899999999999</v>
      </c>
      <c r="C26" s="176">
        <v>45.377600000000001</v>
      </c>
      <c r="D26" s="176">
        <v>54.243899999999996</v>
      </c>
      <c r="E26" s="176">
        <v>66.681600000000003</v>
      </c>
      <c r="F26" s="176">
        <v>69.466099999999997</v>
      </c>
      <c r="G26" s="176">
        <v>30.533899999999999</v>
      </c>
      <c r="H26" s="72"/>
    </row>
    <row r="27" spans="1:8" s="16" customFormat="1" thickBot="1" x14ac:dyDescent="0.35">
      <c r="A27" s="136"/>
      <c r="B27" s="137"/>
      <c r="C27" s="137"/>
      <c r="D27" s="137"/>
      <c r="E27" s="137"/>
      <c r="F27" s="138"/>
      <c r="G27" s="139"/>
    </row>
    <row r="28" spans="1:8" s="16" customFormat="1" ht="14.4" x14ac:dyDescent="0.3">
      <c r="A28" s="215"/>
      <c r="B28" s="215"/>
      <c r="C28" s="215"/>
      <c r="D28" s="215"/>
      <c r="E28" s="215"/>
      <c r="F28" s="140"/>
      <c r="G28" s="141"/>
    </row>
    <row r="29" spans="1:8" ht="18" customHeight="1" x14ac:dyDescent="0.3">
      <c r="A29" s="205" t="s">
        <v>51</v>
      </c>
      <c r="B29" s="205"/>
      <c r="C29" s="205"/>
      <c r="D29" s="205"/>
      <c r="E29" s="205"/>
      <c r="F29" s="205"/>
      <c r="G29" s="205"/>
    </row>
    <row r="30" spans="1:8" ht="18.649999999999999" customHeight="1" x14ac:dyDescent="0.3">
      <c r="A30" s="205" t="s">
        <v>74</v>
      </c>
      <c r="B30" s="205"/>
      <c r="C30" s="205"/>
      <c r="D30" s="205"/>
      <c r="E30" s="205"/>
      <c r="F30" s="205"/>
      <c r="G30" s="205"/>
    </row>
    <row r="31" spans="1:8" ht="16.3" customHeight="1" x14ac:dyDescent="0.3">
      <c r="A31" s="206" t="s">
        <v>91</v>
      </c>
      <c r="B31" s="206"/>
      <c r="C31" s="206"/>
      <c r="D31" s="206"/>
      <c r="E31" s="206"/>
      <c r="F31" s="206"/>
      <c r="G31" s="206"/>
    </row>
    <row r="32" spans="1:8" ht="75.150000000000006" customHeight="1" x14ac:dyDescent="0.3">
      <c r="A32" s="206"/>
      <c r="B32" s="206"/>
      <c r="C32" s="206"/>
      <c r="D32" s="206"/>
      <c r="E32" s="206"/>
      <c r="F32" s="206"/>
      <c r="G32" s="206"/>
    </row>
    <row r="33" spans="1:7" ht="14.4" x14ac:dyDescent="0.3">
      <c r="A33" s="96"/>
      <c r="B33" s="97"/>
      <c r="C33" s="97"/>
      <c r="D33" s="97"/>
      <c r="E33" s="97"/>
      <c r="F33" s="142"/>
      <c r="G33" s="96"/>
    </row>
    <row r="34" spans="1:7" ht="14.4" x14ac:dyDescent="0.3">
      <c r="A34" s="96"/>
      <c r="B34" s="97"/>
      <c r="C34" s="97"/>
      <c r="D34" s="97"/>
      <c r="E34" s="97"/>
      <c r="F34" s="142"/>
      <c r="G34" s="96"/>
    </row>
    <row r="35" spans="1:7" ht="14.4" x14ac:dyDescent="0.3">
      <c r="A35" s="96"/>
      <c r="B35" s="97"/>
      <c r="C35" s="97"/>
      <c r="D35" s="97"/>
      <c r="E35" s="97"/>
      <c r="F35" s="142"/>
      <c r="G35" s="96"/>
    </row>
    <row r="36" spans="1:7" ht="14.4" x14ac:dyDescent="0.3">
      <c r="A36" s="96"/>
      <c r="B36" s="97"/>
      <c r="C36" s="97"/>
      <c r="D36" s="97"/>
      <c r="E36" s="97"/>
      <c r="F36" s="142"/>
      <c r="G36" s="96"/>
    </row>
    <row r="37" spans="1:7" ht="14.4" x14ac:dyDescent="0.3">
      <c r="A37" s="96"/>
      <c r="B37" s="97"/>
      <c r="C37" s="97"/>
      <c r="D37" s="97"/>
      <c r="E37" s="97"/>
      <c r="F37" s="142"/>
      <c r="G37" s="96"/>
    </row>
    <row r="38" spans="1:7" ht="14.4" x14ac:dyDescent="0.3">
      <c r="A38" s="96"/>
      <c r="B38" s="97"/>
      <c r="C38" s="97"/>
      <c r="D38" s="97"/>
      <c r="E38" s="97"/>
      <c r="F38" s="142"/>
      <c r="G38" s="96"/>
    </row>
  </sheetData>
  <mergeCells count="8">
    <mergeCell ref="A29:G29"/>
    <mergeCell ref="A30:G30"/>
    <mergeCell ref="A31:G32"/>
    <mergeCell ref="A3:A4"/>
    <mergeCell ref="A1:G1"/>
    <mergeCell ref="B3:F3"/>
    <mergeCell ref="G3:G4"/>
    <mergeCell ref="A28:E28"/>
  </mergeCells>
  <pageMargins left="0.25" right="0.2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8" workbookViewId="0">
      <selection activeCell="I42" sqref="I42"/>
    </sheetView>
  </sheetViews>
  <sheetFormatPr defaultColWidth="9.109375" defaultRowHeight="12.55" x14ac:dyDescent="0.2"/>
  <cols>
    <col min="1" max="1" width="39" style="32" customWidth="1"/>
    <col min="2" max="2" width="16.77734375" style="32" customWidth="1"/>
    <col min="3" max="3" width="16.77734375" style="39" customWidth="1"/>
    <col min="4" max="4" width="17.44140625" style="39" customWidth="1"/>
    <col min="5" max="5" width="10.6640625" style="32" customWidth="1"/>
    <col min="6" max="16384" width="9.109375" style="32"/>
  </cols>
  <sheetData>
    <row r="1" spans="1:5" ht="27.1" customHeight="1" x14ac:dyDescent="0.25">
      <c r="A1" s="216" t="s">
        <v>102</v>
      </c>
      <c r="B1" s="216"/>
      <c r="C1" s="216"/>
      <c r="D1" s="216"/>
      <c r="E1" s="31"/>
    </row>
    <row r="2" spans="1:5" ht="10.8" customHeight="1" thickBot="1" x14ac:dyDescent="0.25">
      <c r="A2" s="33"/>
      <c r="B2" s="33"/>
      <c r="C2" s="34"/>
      <c r="D2" s="34"/>
      <c r="E2" s="35"/>
    </row>
    <row r="3" spans="1:5" ht="15.05" x14ac:dyDescent="0.3">
      <c r="A3" s="217" t="s">
        <v>11</v>
      </c>
      <c r="B3" s="219" t="s">
        <v>98</v>
      </c>
      <c r="C3" s="220"/>
      <c r="D3" s="220"/>
      <c r="E3" s="36"/>
    </row>
    <row r="4" spans="1:5" ht="13.15" customHeight="1" x14ac:dyDescent="0.2">
      <c r="A4" s="218"/>
      <c r="B4" s="221" t="s">
        <v>27</v>
      </c>
      <c r="C4" s="224" t="s">
        <v>28</v>
      </c>
      <c r="D4" s="224" t="s">
        <v>29</v>
      </c>
      <c r="E4" s="19"/>
    </row>
    <row r="5" spans="1:5" x14ac:dyDescent="0.2">
      <c r="A5" s="218"/>
      <c r="B5" s="222"/>
      <c r="C5" s="225"/>
      <c r="D5" s="225"/>
      <c r="E5" s="19"/>
    </row>
    <row r="6" spans="1:5" x14ac:dyDescent="0.2">
      <c r="A6" s="208"/>
      <c r="B6" s="223"/>
      <c r="C6" s="226"/>
      <c r="D6" s="226"/>
      <c r="E6" s="19"/>
    </row>
    <row r="7" spans="1:5" ht="15.05" x14ac:dyDescent="0.3">
      <c r="A7" s="145"/>
      <c r="B7" s="146"/>
      <c r="C7" s="147"/>
      <c r="D7" s="148"/>
      <c r="E7" s="35"/>
    </row>
    <row r="8" spans="1:5" ht="15.05" x14ac:dyDescent="0.3">
      <c r="A8" s="149" t="s">
        <v>103</v>
      </c>
      <c r="B8" s="105">
        <v>74.778599999999997</v>
      </c>
      <c r="C8" s="105">
        <v>6.0326000000000004</v>
      </c>
      <c r="D8" s="107">
        <v>19.1889</v>
      </c>
      <c r="E8" s="22"/>
    </row>
    <row r="9" spans="1:5" ht="15.05" x14ac:dyDescent="0.3">
      <c r="A9" s="131" t="s">
        <v>66</v>
      </c>
      <c r="B9" s="105">
        <v>51.886000000000003</v>
      </c>
      <c r="C9" s="105">
        <v>12.033899999999999</v>
      </c>
      <c r="D9" s="107">
        <v>36.080100000000002</v>
      </c>
      <c r="E9" s="22"/>
    </row>
    <row r="10" spans="1:5" ht="16.899999999999999" x14ac:dyDescent="0.3">
      <c r="A10" s="132" t="s">
        <v>48</v>
      </c>
      <c r="B10" s="105">
        <v>70.975499999999997</v>
      </c>
      <c r="C10" s="105">
        <v>8.0052000000000003</v>
      </c>
      <c r="D10" s="107">
        <v>21.019300000000001</v>
      </c>
      <c r="E10" s="22"/>
    </row>
    <row r="11" spans="1:5" ht="15.05" x14ac:dyDescent="0.3">
      <c r="A11" s="131" t="s">
        <v>56</v>
      </c>
      <c r="B11" s="105">
        <v>75.6738</v>
      </c>
      <c r="C11" s="105">
        <v>6.5393999999999997</v>
      </c>
      <c r="D11" s="107">
        <v>17.786799999999999</v>
      </c>
      <c r="E11" s="22"/>
    </row>
    <row r="12" spans="1:5" ht="16.899999999999999" x14ac:dyDescent="0.3">
      <c r="A12" s="132" t="s">
        <v>73</v>
      </c>
      <c r="B12" s="105">
        <v>80.794600000000003</v>
      </c>
      <c r="C12" s="105">
        <v>2.9479000000000002</v>
      </c>
      <c r="D12" s="107">
        <v>16.2575</v>
      </c>
      <c r="E12" s="22"/>
    </row>
    <row r="13" spans="1:5" ht="15.05" x14ac:dyDescent="0.3">
      <c r="A13" s="151"/>
      <c r="B13" s="125"/>
      <c r="C13" s="124"/>
      <c r="D13" s="125"/>
      <c r="E13" s="37"/>
    </row>
    <row r="14" spans="1:5" ht="15.05" x14ac:dyDescent="0.3">
      <c r="A14" s="149" t="s">
        <v>57</v>
      </c>
      <c r="B14" s="105">
        <v>77.876199999999997</v>
      </c>
      <c r="C14" s="105">
        <v>6.5933000000000002</v>
      </c>
      <c r="D14" s="107">
        <v>15.5305</v>
      </c>
      <c r="E14" s="22"/>
    </row>
    <row r="15" spans="1:5" ht="15.05" x14ac:dyDescent="0.3">
      <c r="A15" s="131" t="s">
        <v>65</v>
      </c>
      <c r="B15" s="105">
        <v>63.459800000000001</v>
      </c>
      <c r="C15" s="105">
        <v>13.378299999999999</v>
      </c>
      <c r="D15" s="107">
        <v>23.161899999999999</v>
      </c>
      <c r="E15" s="22"/>
    </row>
    <row r="16" spans="1:5" ht="16.899999999999999" x14ac:dyDescent="0.3">
      <c r="A16" s="132" t="s">
        <v>48</v>
      </c>
      <c r="B16" s="105">
        <v>76.026399999999995</v>
      </c>
      <c r="C16" s="105">
        <v>8.6415000000000006</v>
      </c>
      <c r="D16" s="107">
        <v>15.332100000000001</v>
      </c>
      <c r="E16" s="22"/>
    </row>
    <row r="17" spans="1:5" ht="15.05" x14ac:dyDescent="0.3">
      <c r="A17" s="131" t="s">
        <v>56</v>
      </c>
      <c r="B17" s="105">
        <v>79.633799999999994</v>
      </c>
      <c r="C17" s="105">
        <v>6.6875999999999998</v>
      </c>
      <c r="D17" s="107">
        <v>13.678699999999999</v>
      </c>
      <c r="E17" s="22"/>
    </row>
    <row r="18" spans="1:5" ht="16.899999999999999" x14ac:dyDescent="0.3">
      <c r="A18" s="132" t="s">
        <v>73</v>
      </c>
      <c r="B18" s="105">
        <v>80.607900000000001</v>
      </c>
      <c r="C18" s="105">
        <v>3.0876999999999999</v>
      </c>
      <c r="D18" s="107">
        <v>16.304500000000001</v>
      </c>
      <c r="E18" s="22"/>
    </row>
    <row r="19" spans="1:5" ht="15.05" x14ac:dyDescent="0.3">
      <c r="A19" s="150"/>
      <c r="B19" s="125"/>
      <c r="C19" s="124"/>
      <c r="D19" s="125"/>
      <c r="E19" s="37"/>
    </row>
    <row r="20" spans="1:5" ht="15.05" x14ac:dyDescent="0.3">
      <c r="A20" s="149" t="s">
        <v>30</v>
      </c>
      <c r="B20" s="105">
        <v>71.564800000000005</v>
      </c>
      <c r="C20" s="105">
        <v>5.4508000000000001</v>
      </c>
      <c r="D20" s="107">
        <v>22.984400000000001</v>
      </c>
      <c r="E20" s="22"/>
    </row>
    <row r="21" spans="1:5" ht="15.05" x14ac:dyDescent="0.3">
      <c r="A21" s="131" t="s">
        <v>58</v>
      </c>
      <c r="B21" s="105">
        <v>38.894500000000001</v>
      </c>
      <c r="C21" s="105">
        <v>10.524699999999999</v>
      </c>
      <c r="D21" s="107">
        <v>50.5809</v>
      </c>
      <c r="E21" s="22"/>
    </row>
    <row r="22" spans="1:5" ht="16.899999999999999" x14ac:dyDescent="0.3">
      <c r="A22" s="132" t="s">
        <v>48</v>
      </c>
      <c r="B22" s="105">
        <v>63.503599999999999</v>
      </c>
      <c r="C22" s="105">
        <v>7.0640000000000001</v>
      </c>
      <c r="D22" s="107">
        <v>29.432400000000001</v>
      </c>
      <c r="E22" s="22"/>
    </row>
    <row r="23" spans="1:5" ht="15.05" x14ac:dyDescent="0.3">
      <c r="A23" s="131" t="s">
        <v>56</v>
      </c>
      <c r="B23" s="105">
        <v>71.684700000000007</v>
      </c>
      <c r="C23" s="105">
        <v>6.3902000000000001</v>
      </c>
      <c r="D23" s="107">
        <v>21.9251</v>
      </c>
      <c r="E23" s="22"/>
    </row>
    <row r="24" spans="1:5" ht="16.899999999999999" x14ac:dyDescent="0.3">
      <c r="A24" s="132" t="s">
        <v>73</v>
      </c>
      <c r="B24" s="105">
        <v>80.949100000000001</v>
      </c>
      <c r="C24" s="105">
        <v>2.8321999999999998</v>
      </c>
      <c r="D24" s="107">
        <v>16.218599999999999</v>
      </c>
      <c r="E24" s="22"/>
    </row>
    <row r="25" spans="1:5" ht="15.05" x14ac:dyDescent="0.3">
      <c r="A25" s="150"/>
      <c r="B25" s="152"/>
      <c r="C25" s="153"/>
      <c r="D25" s="154"/>
      <c r="E25" s="37"/>
    </row>
    <row r="26" spans="1:5" ht="15.05" x14ac:dyDescent="0.3">
      <c r="A26" s="149" t="s">
        <v>60</v>
      </c>
      <c r="B26" s="105">
        <v>77.126499999999993</v>
      </c>
      <c r="C26" s="105">
        <v>4.9615999999999998</v>
      </c>
      <c r="D26" s="107">
        <v>17.911899999999999</v>
      </c>
      <c r="E26" s="22"/>
    </row>
    <row r="27" spans="1:5" ht="15.05" x14ac:dyDescent="0.3">
      <c r="A27" s="131" t="s">
        <v>64</v>
      </c>
      <c r="B27" s="105">
        <v>56.191499999999998</v>
      </c>
      <c r="C27" s="105">
        <v>11.2347</v>
      </c>
      <c r="D27" s="107">
        <v>32.573799999999999</v>
      </c>
      <c r="E27" s="22"/>
    </row>
    <row r="28" spans="1:5" ht="16.899999999999999" x14ac:dyDescent="0.3">
      <c r="A28" s="132" t="s">
        <v>48</v>
      </c>
      <c r="B28" s="105">
        <v>74.517300000000006</v>
      </c>
      <c r="C28" s="105">
        <v>6.8052000000000001</v>
      </c>
      <c r="D28" s="107">
        <v>18.677499999999998</v>
      </c>
      <c r="E28" s="22"/>
    </row>
    <row r="29" spans="1:5" ht="15.05" x14ac:dyDescent="0.3">
      <c r="A29" s="131" t="s">
        <v>56</v>
      </c>
      <c r="B29" s="105">
        <v>77.294399999999996</v>
      </c>
      <c r="C29" s="105">
        <v>5.4096000000000002</v>
      </c>
      <c r="D29" s="107">
        <v>17.295999999999999</v>
      </c>
      <c r="E29" s="22"/>
    </row>
    <row r="30" spans="1:5" ht="16.899999999999999" x14ac:dyDescent="0.3">
      <c r="A30" s="132" t="s">
        <v>73</v>
      </c>
      <c r="B30" s="105">
        <v>81.503699999999995</v>
      </c>
      <c r="C30" s="105">
        <v>2.5716999999999999</v>
      </c>
      <c r="D30" s="107">
        <v>15.9246</v>
      </c>
      <c r="E30" s="22"/>
    </row>
    <row r="31" spans="1:5" ht="15.05" x14ac:dyDescent="0.3">
      <c r="A31" s="150"/>
      <c r="B31" s="152"/>
      <c r="C31" s="153"/>
      <c r="D31" s="154"/>
      <c r="E31" s="37"/>
    </row>
    <row r="32" spans="1:5" ht="15.05" x14ac:dyDescent="0.3">
      <c r="A32" s="155" t="s">
        <v>31</v>
      </c>
      <c r="B32" s="105">
        <v>65.561199999999999</v>
      </c>
      <c r="C32" s="105">
        <v>10.7653</v>
      </c>
      <c r="D32" s="107">
        <v>23.673500000000001</v>
      </c>
      <c r="E32" s="22"/>
    </row>
    <row r="33" spans="1:6" ht="15.05" x14ac:dyDescent="0.3">
      <c r="A33" s="131" t="s">
        <v>63</v>
      </c>
      <c r="B33" s="105">
        <v>36.984299999999998</v>
      </c>
      <c r="C33" s="105">
        <v>16.154199999999999</v>
      </c>
      <c r="D33" s="107">
        <v>46.861499999999999</v>
      </c>
      <c r="E33" s="22"/>
    </row>
    <row r="34" spans="1:6" ht="16.899999999999999" x14ac:dyDescent="0.3">
      <c r="A34" s="132" t="s">
        <v>48</v>
      </c>
      <c r="B34" s="105">
        <v>60.202300000000001</v>
      </c>
      <c r="C34" s="105">
        <v>12.2326</v>
      </c>
      <c r="D34" s="107">
        <v>27.565000000000001</v>
      </c>
      <c r="E34" s="22"/>
    </row>
    <row r="35" spans="1:6" ht="15.05" x14ac:dyDescent="0.3">
      <c r="A35" s="131" t="s">
        <v>56</v>
      </c>
      <c r="B35" s="105">
        <v>68.762</v>
      </c>
      <c r="C35" s="105">
        <v>11.3643</v>
      </c>
      <c r="D35" s="107">
        <v>19.873699999999999</v>
      </c>
      <c r="E35" s="22"/>
    </row>
    <row r="36" spans="1:6" ht="16.899999999999999" x14ac:dyDescent="0.3">
      <c r="A36" s="132" t="s">
        <v>73</v>
      </c>
      <c r="B36" s="105">
        <v>78.830600000000004</v>
      </c>
      <c r="C36" s="105">
        <v>5.0589000000000004</v>
      </c>
      <c r="D36" s="107">
        <v>16.110399999999998</v>
      </c>
      <c r="E36" s="22"/>
    </row>
    <row r="37" spans="1:6" ht="15.05" x14ac:dyDescent="0.3">
      <c r="A37" s="150"/>
      <c r="B37" s="152"/>
      <c r="C37" s="153"/>
      <c r="D37" s="154"/>
      <c r="E37" s="37"/>
    </row>
    <row r="38" spans="1:6" ht="15.05" x14ac:dyDescent="0.3">
      <c r="A38" s="155" t="s">
        <v>59</v>
      </c>
      <c r="B38" s="105">
        <v>73.901499999999999</v>
      </c>
      <c r="C38" s="105">
        <v>6.1162000000000001</v>
      </c>
      <c r="D38" s="107">
        <v>19.982199999999999</v>
      </c>
      <c r="E38" s="22"/>
    </row>
    <row r="39" spans="1:6" ht="15.05" x14ac:dyDescent="0.3">
      <c r="A39" s="131" t="s">
        <v>61</v>
      </c>
      <c r="B39" s="105">
        <v>56.8309</v>
      </c>
      <c r="C39" s="105">
        <v>9.7159999999999993</v>
      </c>
      <c r="D39" s="107">
        <v>33.453099999999999</v>
      </c>
      <c r="E39" s="22"/>
    </row>
    <row r="40" spans="1:6" ht="16.899999999999999" x14ac:dyDescent="0.3">
      <c r="A40" s="132" t="s">
        <v>48</v>
      </c>
      <c r="B40" s="105">
        <v>70.102599999999995</v>
      </c>
      <c r="C40" s="105">
        <v>7.6109</v>
      </c>
      <c r="D40" s="107">
        <v>22.2864</v>
      </c>
      <c r="E40" s="22"/>
    </row>
    <row r="41" spans="1:6" ht="15.05" x14ac:dyDescent="0.3">
      <c r="A41" s="131" t="s">
        <v>62</v>
      </c>
      <c r="B41" s="105">
        <v>77.532499999999999</v>
      </c>
      <c r="C41" s="105">
        <v>5.4250999999999996</v>
      </c>
      <c r="D41" s="107">
        <v>17.042400000000001</v>
      </c>
      <c r="E41" s="22"/>
    </row>
    <row r="42" spans="1:6" ht="16.899999999999999" x14ac:dyDescent="0.3">
      <c r="A42" s="132" t="s">
        <v>73</v>
      </c>
      <c r="B42" s="105">
        <v>80.078400000000002</v>
      </c>
      <c r="C42" s="105">
        <v>3.6808999999999998</v>
      </c>
      <c r="D42" s="107">
        <v>16.2407</v>
      </c>
      <c r="E42" s="22"/>
    </row>
    <row r="43" spans="1:6" ht="7.85" customHeight="1" thickBot="1" x14ac:dyDescent="0.35">
      <c r="A43" s="156"/>
      <c r="B43" s="157"/>
      <c r="C43" s="158"/>
      <c r="D43" s="157"/>
      <c r="E43" s="38"/>
    </row>
    <row r="44" spans="1:6" ht="15.05" x14ac:dyDescent="0.3">
      <c r="A44" s="150"/>
      <c r="B44" s="159"/>
      <c r="C44" s="159"/>
      <c r="D44" s="159"/>
      <c r="E44" s="38"/>
    </row>
    <row r="45" spans="1:6" ht="31.15" customHeight="1" x14ac:dyDescent="0.2">
      <c r="A45" s="227" t="s">
        <v>51</v>
      </c>
      <c r="B45" s="227"/>
      <c r="C45" s="227"/>
      <c r="D45" s="227"/>
      <c r="E45" s="81"/>
      <c r="F45" s="81"/>
    </row>
    <row r="46" spans="1:6" ht="18" customHeight="1" x14ac:dyDescent="0.3">
      <c r="A46" s="205" t="s">
        <v>74</v>
      </c>
      <c r="B46" s="205"/>
      <c r="C46" s="205"/>
      <c r="D46" s="205"/>
      <c r="E46" s="80"/>
      <c r="F46" s="80"/>
    </row>
    <row r="47" spans="1:6" ht="91.25" customHeight="1" x14ac:dyDescent="0.2">
      <c r="A47" s="206" t="s">
        <v>104</v>
      </c>
      <c r="B47" s="206"/>
      <c r="C47" s="206"/>
      <c r="D47" s="206"/>
    </row>
  </sheetData>
  <mergeCells count="9">
    <mergeCell ref="A47:D47"/>
    <mergeCell ref="A1:D1"/>
    <mergeCell ref="A3:A6"/>
    <mergeCell ref="B3:D3"/>
    <mergeCell ref="B4:B6"/>
    <mergeCell ref="C4:C6"/>
    <mergeCell ref="D4:D6"/>
    <mergeCell ref="A45:D45"/>
    <mergeCell ref="A46:D46"/>
  </mergeCell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16" workbookViewId="0">
      <selection activeCell="F39" sqref="F39"/>
    </sheetView>
  </sheetViews>
  <sheetFormatPr defaultColWidth="9.109375" defaultRowHeight="12.55" x14ac:dyDescent="0.2"/>
  <cols>
    <col min="1" max="1" width="45.6640625" style="32" customWidth="1"/>
    <col min="2" max="2" width="14.6640625" style="32" customWidth="1"/>
    <col min="3" max="3" width="13.33203125" style="39" customWidth="1"/>
    <col min="4" max="4" width="19.21875" style="32" customWidth="1"/>
    <col min="5" max="16384" width="9.109375" style="32"/>
  </cols>
  <sheetData>
    <row r="1" spans="1:4" ht="25.55" customHeight="1" x14ac:dyDescent="0.25">
      <c r="A1" s="228" t="s">
        <v>92</v>
      </c>
      <c r="B1" s="228"/>
      <c r="C1" s="228"/>
      <c r="D1" s="228"/>
    </row>
    <row r="2" spans="1:4" ht="15.65" customHeight="1" thickBot="1" x14ac:dyDescent="0.25">
      <c r="A2" s="33"/>
      <c r="B2" s="33"/>
      <c r="C2" s="34"/>
      <c r="D2" s="33"/>
    </row>
    <row r="3" spans="1:4" ht="5.95" customHeight="1" x14ac:dyDescent="0.2">
      <c r="A3" s="229" t="s">
        <v>80</v>
      </c>
      <c r="B3" s="232" t="s">
        <v>32</v>
      </c>
      <c r="C3" s="233"/>
      <c r="D3" s="233"/>
    </row>
    <row r="4" spans="1:4" ht="17.25" customHeight="1" x14ac:dyDescent="0.2">
      <c r="A4" s="230"/>
      <c r="B4" s="234"/>
      <c r="C4" s="235"/>
      <c r="D4" s="235"/>
    </row>
    <row r="5" spans="1:4" s="40" customFormat="1" ht="13.15" customHeight="1" x14ac:dyDescent="0.2">
      <c r="A5" s="230"/>
      <c r="B5" s="236" t="s">
        <v>27</v>
      </c>
      <c r="C5" s="238" t="s">
        <v>28</v>
      </c>
      <c r="D5" s="240" t="s">
        <v>33</v>
      </c>
    </row>
    <row r="6" spans="1:4" x14ac:dyDescent="0.2">
      <c r="A6" s="231"/>
      <c r="B6" s="237"/>
      <c r="C6" s="239"/>
      <c r="D6" s="241"/>
    </row>
    <row r="7" spans="1:4" ht="15.05" x14ac:dyDescent="0.2">
      <c r="A7" s="20"/>
      <c r="B7" s="41"/>
      <c r="C7" s="17"/>
      <c r="D7" s="42"/>
    </row>
    <row r="8" spans="1:4" ht="13.5" customHeight="1" x14ac:dyDescent="0.3">
      <c r="A8" s="160" t="s">
        <v>93</v>
      </c>
      <c r="B8" s="105">
        <v>74.778599999999997</v>
      </c>
      <c r="C8" s="105">
        <v>6.0326000000000004</v>
      </c>
      <c r="D8" s="107">
        <v>19.1889</v>
      </c>
    </row>
    <row r="9" spans="1:4" ht="13.5" customHeight="1" x14ac:dyDescent="0.3">
      <c r="A9" s="161" t="s">
        <v>81</v>
      </c>
      <c r="B9" s="105">
        <v>68.294499999999999</v>
      </c>
      <c r="C9" s="105">
        <v>6.3692000000000002</v>
      </c>
      <c r="D9" s="107">
        <v>25.336300000000001</v>
      </c>
    </row>
    <row r="10" spans="1:4" ht="13.5" customHeight="1" x14ac:dyDescent="0.3">
      <c r="A10" s="162" t="s">
        <v>94</v>
      </c>
      <c r="B10" s="105">
        <v>78.084900000000005</v>
      </c>
      <c r="C10" s="105">
        <v>6.0423999999999998</v>
      </c>
      <c r="D10" s="107">
        <v>15.8727</v>
      </c>
    </row>
    <row r="11" spans="1:4" ht="13.5" customHeight="1" x14ac:dyDescent="0.3">
      <c r="A11" s="161" t="s">
        <v>106</v>
      </c>
      <c r="B11" s="105">
        <v>77.9559</v>
      </c>
      <c r="C11" s="105">
        <v>5.7778</v>
      </c>
      <c r="D11" s="107">
        <v>16.266300000000001</v>
      </c>
    </row>
    <row r="12" spans="1:4" ht="15.05" x14ac:dyDescent="0.3">
      <c r="A12" s="163"/>
      <c r="B12" s="108"/>
      <c r="C12" s="108"/>
      <c r="D12" s="164"/>
    </row>
    <row r="13" spans="1:4" ht="13.5" customHeight="1" x14ac:dyDescent="0.3">
      <c r="A13" s="160" t="s">
        <v>109</v>
      </c>
      <c r="B13" s="105">
        <v>77.876199999999997</v>
      </c>
      <c r="C13" s="105">
        <v>6.5933000000000002</v>
      </c>
      <c r="D13" s="107">
        <v>15.5305</v>
      </c>
    </row>
    <row r="14" spans="1:4" ht="13.5" customHeight="1" x14ac:dyDescent="0.3">
      <c r="A14" s="161" t="s">
        <v>81</v>
      </c>
      <c r="B14" s="105">
        <v>69.106800000000007</v>
      </c>
      <c r="C14" s="105">
        <v>6.9569999999999999</v>
      </c>
      <c r="D14" s="107">
        <v>23.936199999999999</v>
      </c>
    </row>
    <row r="15" spans="1:4" ht="13.5" customHeight="1" x14ac:dyDescent="0.3">
      <c r="A15" s="162" t="s">
        <v>94</v>
      </c>
      <c r="B15" s="105">
        <v>81.377600000000001</v>
      </c>
      <c r="C15" s="105">
        <v>6.6943999999999999</v>
      </c>
      <c r="D15" s="107">
        <v>11.928000000000001</v>
      </c>
    </row>
    <row r="16" spans="1:4" ht="13.5" customHeight="1" x14ac:dyDescent="0.3">
      <c r="A16" s="161" t="s">
        <v>106</v>
      </c>
      <c r="B16" s="105">
        <v>83.143500000000003</v>
      </c>
      <c r="C16" s="105">
        <v>6.1561000000000003</v>
      </c>
      <c r="D16" s="107">
        <v>10.7004</v>
      </c>
    </row>
    <row r="17" spans="1:4" ht="15.05" x14ac:dyDescent="0.3">
      <c r="A17" s="165" t="s">
        <v>34</v>
      </c>
      <c r="B17" s="108"/>
      <c r="C17" s="108"/>
      <c r="D17" s="164"/>
    </row>
    <row r="18" spans="1:4" ht="13.5" customHeight="1" x14ac:dyDescent="0.3">
      <c r="A18" s="160" t="s">
        <v>110</v>
      </c>
      <c r="B18" s="105">
        <v>71.564800000000005</v>
      </c>
      <c r="C18" s="105">
        <v>5.4508000000000001</v>
      </c>
      <c r="D18" s="107">
        <v>22.984400000000001</v>
      </c>
    </row>
    <row r="19" spans="1:4" ht="13.5" customHeight="1" x14ac:dyDescent="0.3">
      <c r="A19" s="161" t="s">
        <v>81</v>
      </c>
      <c r="B19" s="105">
        <v>67.451800000000006</v>
      </c>
      <c r="C19" s="105">
        <v>5.7592999999999996</v>
      </c>
      <c r="D19" s="107">
        <v>26.788900000000002</v>
      </c>
    </row>
    <row r="20" spans="1:4" ht="13.5" customHeight="1" x14ac:dyDescent="0.3">
      <c r="A20" s="162" t="s">
        <v>94</v>
      </c>
      <c r="B20" s="105">
        <v>74.668700000000001</v>
      </c>
      <c r="C20" s="105">
        <v>5.3658999999999999</v>
      </c>
      <c r="D20" s="107">
        <v>19.965399999999999</v>
      </c>
    </row>
    <row r="21" spans="1:4" ht="13.5" customHeight="1" x14ac:dyDescent="0.3">
      <c r="A21" s="161" t="s">
        <v>106</v>
      </c>
      <c r="B21" s="105">
        <v>72.573700000000002</v>
      </c>
      <c r="C21" s="105">
        <v>5.3853999999999997</v>
      </c>
      <c r="D21" s="107">
        <v>22.040900000000001</v>
      </c>
    </row>
    <row r="22" spans="1:4" ht="15.05" x14ac:dyDescent="0.3">
      <c r="A22" s="166"/>
      <c r="B22" s="108"/>
      <c r="C22" s="108"/>
      <c r="D22" s="164"/>
    </row>
    <row r="23" spans="1:4" ht="13.5" customHeight="1" x14ac:dyDescent="0.3">
      <c r="A23" s="160" t="s">
        <v>111</v>
      </c>
      <c r="B23" s="105">
        <v>77.126499999999993</v>
      </c>
      <c r="C23" s="105">
        <v>4.9615999999999998</v>
      </c>
      <c r="D23" s="107">
        <v>17.911899999999999</v>
      </c>
    </row>
    <row r="24" spans="1:4" ht="13.5" customHeight="1" x14ac:dyDescent="0.3">
      <c r="A24" s="161" t="s">
        <v>81</v>
      </c>
      <c r="B24" s="105">
        <v>71.462800000000001</v>
      </c>
      <c r="C24" s="105">
        <v>5.1676000000000002</v>
      </c>
      <c r="D24" s="107">
        <v>23.369700000000002</v>
      </c>
    </row>
    <row r="25" spans="1:4" ht="13.5" customHeight="1" x14ac:dyDescent="0.3">
      <c r="A25" s="162" t="s">
        <v>94</v>
      </c>
      <c r="B25" s="105">
        <v>80.130799999999994</v>
      </c>
      <c r="C25" s="105">
        <v>5.1421000000000001</v>
      </c>
      <c r="D25" s="107">
        <v>14.727</v>
      </c>
    </row>
    <row r="26" spans="1:4" ht="13.5" customHeight="1" x14ac:dyDescent="0.3">
      <c r="A26" s="161" t="s">
        <v>106</v>
      </c>
      <c r="B26" s="105">
        <v>79.785899999999998</v>
      </c>
      <c r="C26" s="105">
        <v>4.6722999999999999</v>
      </c>
      <c r="D26" s="107">
        <v>15.5419</v>
      </c>
    </row>
    <row r="27" spans="1:4" ht="15.05" x14ac:dyDescent="0.3">
      <c r="A27" s="167"/>
      <c r="B27" s="108"/>
      <c r="C27" s="108"/>
      <c r="D27" s="164"/>
    </row>
    <row r="28" spans="1:4" ht="13.5" customHeight="1" x14ac:dyDescent="0.3">
      <c r="A28" s="160" t="s">
        <v>112</v>
      </c>
      <c r="B28" s="105">
        <v>65.561199999999999</v>
      </c>
      <c r="C28" s="105">
        <v>10.7653</v>
      </c>
      <c r="D28" s="107">
        <v>23.673500000000001</v>
      </c>
    </row>
    <row r="29" spans="1:4" ht="13.5" customHeight="1" x14ac:dyDescent="0.3">
      <c r="A29" s="161" t="s">
        <v>81</v>
      </c>
      <c r="B29" s="105">
        <v>56.919600000000003</v>
      </c>
      <c r="C29" s="105">
        <v>11.203799999999999</v>
      </c>
      <c r="D29" s="107">
        <v>31.8766</v>
      </c>
    </row>
    <row r="30" spans="1:4" ht="13.5" customHeight="1" x14ac:dyDescent="0.3">
      <c r="A30" s="162" t="s">
        <v>94</v>
      </c>
      <c r="B30" s="105">
        <v>69.522599999999997</v>
      </c>
      <c r="C30" s="105">
        <v>10.278</v>
      </c>
      <c r="D30" s="107">
        <v>20.199400000000001</v>
      </c>
    </row>
    <row r="31" spans="1:4" ht="13.5" customHeight="1" x14ac:dyDescent="0.3">
      <c r="A31" s="161" t="s">
        <v>106</v>
      </c>
      <c r="B31" s="105">
        <v>70.239099999999993</v>
      </c>
      <c r="C31" s="105">
        <v>10.9003</v>
      </c>
      <c r="D31" s="107">
        <v>18.860499999999998</v>
      </c>
    </row>
    <row r="32" spans="1:4" ht="15.05" x14ac:dyDescent="0.3">
      <c r="A32" s="168"/>
      <c r="B32" s="108"/>
      <c r="C32" s="108"/>
      <c r="D32" s="164"/>
    </row>
    <row r="33" spans="1:6" ht="13.5" customHeight="1" x14ac:dyDescent="0.3">
      <c r="A33" s="160" t="s">
        <v>113</v>
      </c>
      <c r="B33" s="105">
        <v>73.901499999999999</v>
      </c>
      <c r="C33" s="105">
        <v>6.1162000000000001</v>
      </c>
      <c r="D33" s="107">
        <v>19.982199999999999</v>
      </c>
    </row>
    <row r="34" spans="1:6" ht="13.5" customHeight="1" x14ac:dyDescent="0.3">
      <c r="A34" s="161" t="s">
        <v>81</v>
      </c>
      <c r="B34" s="105">
        <v>67.554000000000002</v>
      </c>
      <c r="C34" s="105">
        <v>6.9760999999999997</v>
      </c>
      <c r="D34" s="107">
        <v>25.469899999999999</v>
      </c>
    </row>
    <row r="35" spans="1:6" ht="13.5" customHeight="1" x14ac:dyDescent="0.3">
      <c r="A35" s="162" t="s">
        <v>94</v>
      </c>
      <c r="B35" s="105">
        <v>77.718400000000003</v>
      </c>
      <c r="C35" s="105">
        <v>5.9050000000000002</v>
      </c>
      <c r="D35" s="107">
        <v>16.3765</v>
      </c>
    </row>
    <row r="36" spans="1:6" ht="13.5" customHeight="1" x14ac:dyDescent="0.3">
      <c r="A36" s="161" t="s">
        <v>106</v>
      </c>
      <c r="B36" s="105">
        <v>76.431600000000003</v>
      </c>
      <c r="C36" s="105">
        <v>5.5174000000000003</v>
      </c>
      <c r="D36" s="107">
        <v>18.050999999999998</v>
      </c>
    </row>
    <row r="37" spans="1:6" ht="8.15" customHeight="1" thickBot="1" x14ac:dyDescent="0.35">
      <c r="A37" s="169"/>
      <c r="B37" s="158"/>
      <c r="C37" s="170"/>
      <c r="D37" s="157"/>
    </row>
    <row r="38" spans="1:6" ht="14.4" customHeight="1" x14ac:dyDescent="0.3">
      <c r="A38" s="171"/>
      <c r="B38" s="172"/>
      <c r="C38" s="173"/>
      <c r="D38" s="171"/>
    </row>
    <row r="39" spans="1:6" s="16" customFormat="1" ht="73.900000000000006" customHeight="1" x14ac:dyDescent="0.3">
      <c r="A39" s="206" t="s">
        <v>101</v>
      </c>
      <c r="B39" s="206"/>
      <c r="C39" s="206"/>
      <c r="D39" s="206"/>
      <c r="E39" s="46"/>
      <c r="F39" s="46"/>
    </row>
    <row r="40" spans="1:6" ht="12.7" customHeight="1" x14ac:dyDescent="0.2">
      <c r="A40" s="46"/>
      <c r="B40" s="46"/>
      <c r="C40" s="46"/>
      <c r="D40" s="46"/>
      <c r="E40" s="46"/>
      <c r="F40" s="46"/>
    </row>
  </sheetData>
  <mergeCells count="7">
    <mergeCell ref="A39:D39"/>
    <mergeCell ref="A1:D1"/>
    <mergeCell ref="A3:A6"/>
    <mergeCell ref="B3:D4"/>
    <mergeCell ref="B5:B6"/>
    <mergeCell ref="C5:C6"/>
    <mergeCell ref="D5:D6"/>
  </mergeCells>
  <pageMargins left="0.5" right="0.5" top="0.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10" workbookViewId="0">
      <selection sqref="A1:G1"/>
    </sheetView>
  </sheetViews>
  <sheetFormatPr defaultRowHeight="15.05" x14ac:dyDescent="0.3"/>
  <cols>
    <col min="1" max="1" width="36.77734375" customWidth="1"/>
    <col min="2" max="3" width="8.77734375" customWidth="1"/>
    <col min="4" max="4" width="10.77734375" customWidth="1"/>
    <col min="5" max="6" width="8.77734375" customWidth="1"/>
    <col min="7" max="7" width="10.77734375" customWidth="1"/>
  </cols>
  <sheetData>
    <row r="1" spans="1:9" ht="32.4" customHeight="1" x14ac:dyDescent="0.3">
      <c r="A1" s="244" t="s">
        <v>95</v>
      </c>
      <c r="B1" s="244"/>
      <c r="C1" s="244"/>
      <c r="D1" s="244"/>
      <c r="E1" s="244"/>
      <c r="F1" s="244"/>
      <c r="G1" s="244"/>
    </row>
    <row r="2" spans="1:9" ht="15.65" thickBot="1" x14ac:dyDescent="0.35">
      <c r="A2" s="47"/>
      <c r="B2" s="48"/>
      <c r="C2" s="29"/>
      <c r="D2" s="29"/>
      <c r="E2" s="48"/>
      <c r="F2" s="29"/>
      <c r="G2" s="29"/>
    </row>
    <row r="3" spans="1:9" x14ac:dyDescent="0.3">
      <c r="A3" s="245" t="s">
        <v>11</v>
      </c>
      <c r="B3" s="247" t="s">
        <v>42</v>
      </c>
      <c r="C3" s="248"/>
      <c r="D3" s="248"/>
      <c r="E3" s="248"/>
      <c r="F3" s="248"/>
      <c r="G3" s="248"/>
    </row>
    <row r="4" spans="1:9" ht="18.649999999999999" customHeight="1" x14ac:dyDescent="0.3">
      <c r="A4" s="245"/>
      <c r="B4" s="197" t="s">
        <v>82</v>
      </c>
      <c r="C4" s="198"/>
      <c r="D4" s="249"/>
      <c r="E4" s="197" t="s">
        <v>96</v>
      </c>
      <c r="F4" s="198"/>
      <c r="G4" s="249"/>
    </row>
    <row r="5" spans="1:9" x14ac:dyDescent="0.3">
      <c r="A5" s="245"/>
      <c r="B5" s="250" t="s">
        <v>35</v>
      </c>
      <c r="C5" s="250" t="s">
        <v>36</v>
      </c>
      <c r="D5" s="250" t="s">
        <v>37</v>
      </c>
      <c r="E5" s="250" t="s">
        <v>35</v>
      </c>
      <c r="F5" s="250" t="s">
        <v>36</v>
      </c>
      <c r="G5" s="242" t="s">
        <v>37</v>
      </c>
    </row>
    <row r="6" spans="1:9" ht="27.55" customHeight="1" x14ac:dyDescent="0.3">
      <c r="A6" s="246"/>
      <c r="B6" s="251"/>
      <c r="C6" s="251"/>
      <c r="D6" s="251"/>
      <c r="E6" s="251"/>
      <c r="F6" s="251"/>
      <c r="G6" s="243"/>
    </row>
    <row r="7" spans="1:9" ht="4.25" customHeight="1" x14ac:dyDescent="0.3">
      <c r="A7" s="49"/>
      <c r="B7" s="50"/>
      <c r="C7" s="50"/>
      <c r="D7" s="50"/>
      <c r="E7" s="50"/>
      <c r="F7" s="50"/>
      <c r="G7" s="51"/>
    </row>
    <row r="8" spans="1:9" x14ac:dyDescent="0.3">
      <c r="A8" s="160" t="s">
        <v>39</v>
      </c>
      <c r="B8" s="184">
        <v>52.320999999999998</v>
      </c>
      <c r="C8" s="184">
        <v>27.353999999999999</v>
      </c>
      <c r="D8" s="184">
        <v>20.324000000000002</v>
      </c>
      <c r="E8" s="184">
        <v>33.045000000000002</v>
      </c>
      <c r="F8" s="184">
        <v>49.725999999999999</v>
      </c>
      <c r="G8" s="185">
        <v>17.228999999999999</v>
      </c>
      <c r="I8" s="74"/>
    </row>
    <row r="9" spans="1:9" x14ac:dyDescent="0.3">
      <c r="A9" s="86" t="s">
        <v>17</v>
      </c>
      <c r="B9" s="184">
        <v>44.757000000000005</v>
      </c>
      <c r="C9" s="184">
        <v>24.724</v>
      </c>
      <c r="D9" s="184">
        <v>30.519000000000002</v>
      </c>
      <c r="E9" s="184">
        <v>39.912999999999997</v>
      </c>
      <c r="F9" s="184">
        <v>32.134</v>
      </c>
      <c r="G9" s="185">
        <v>27.952999999999999</v>
      </c>
    </row>
    <row r="10" spans="1:9" ht="16.899999999999999" x14ac:dyDescent="0.3">
      <c r="A10" s="87" t="s">
        <v>48</v>
      </c>
      <c r="B10" s="184">
        <v>45.279000000000003</v>
      </c>
      <c r="C10" s="184">
        <v>29.855999999999998</v>
      </c>
      <c r="D10" s="184">
        <v>24.865000000000002</v>
      </c>
      <c r="E10" s="184">
        <v>35.982999999999997</v>
      </c>
      <c r="F10" s="184">
        <v>42.083999999999996</v>
      </c>
      <c r="G10" s="185">
        <v>21.931999999999999</v>
      </c>
      <c r="I10" s="52"/>
    </row>
    <row r="11" spans="1:9" x14ac:dyDescent="0.3">
      <c r="A11" s="86" t="s">
        <v>19</v>
      </c>
      <c r="B11" s="184">
        <v>52.961999999999996</v>
      </c>
      <c r="C11" s="184">
        <v>29.349999999999998</v>
      </c>
      <c r="D11" s="184">
        <v>17.688000000000002</v>
      </c>
      <c r="E11" s="184">
        <v>34.750999999999998</v>
      </c>
      <c r="F11" s="184">
        <v>48.573</v>
      </c>
      <c r="G11" s="185">
        <v>16.675000000000001</v>
      </c>
    </row>
    <row r="12" spans="1:9" ht="16.899999999999999" x14ac:dyDescent="0.3">
      <c r="A12" s="88" t="s">
        <v>119</v>
      </c>
      <c r="B12" s="184">
        <v>61.411000000000001</v>
      </c>
      <c r="C12" s="184">
        <v>22.504999999999999</v>
      </c>
      <c r="D12" s="184">
        <v>16.084</v>
      </c>
      <c r="E12" s="184">
        <v>27.779999999999998</v>
      </c>
      <c r="F12" s="184">
        <v>59.687999999999995</v>
      </c>
      <c r="G12" s="185">
        <v>12.531000000000001</v>
      </c>
    </row>
    <row r="13" spans="1:9" x14ac:dyDescent="0.3">
      <c r="A13" s="87"/>
      <c r="B13" s="184"/>
      <c r="C13" s="184"/>
      <c r="D13" s="184"/>
      <c r="E13" s="184"/>
      <c r="F13" s="184"/>
      <c r="G13" s="185"/>
    </row>
    <row r="14" spans="1:9" x14ac:dyDescent="0.3">
      <c r="A14" s="160" t="s">
        <v>20</v>
      </c>
      <c r="B14" s="184">
        <v>59.489999999999995</v>
      </c>
      <c r="C14" s="184">
        <v>22.117000000000001</v>
      </c>
      <c r="D14" s="184">
        <v>18.393000000000001</v>
      </c>
      <c r="E14" s="184">
        <v>35.93</v>
      </c>
      <c r="F14" s="184">
        <v>46.33</v>
      </c>
      <c r="G14" s="185">
        <v>17.740000000000002</v>
      </c>
    </row>
    <row r="15" spans="1:9" x14ac:dyDescent="0.3">
      <c r="A15" s="86" t="s">
        <v>17</v>
      </c>
      <c r="B15" s="184">
        <v>52.762</v>
      </c>
      <c r="C15" s="184">
        <v>19.48</v>
      </c>
      <c r="D15" s="184">
        <v>27.757999999999999</v>
      </c>
      <c r="E15" s="184">
        <v>41.608000000000004</v>
      </c>
      <c r="F15" s="184">
        <v>31.53</v>
      </c>
      <c r="G15" s="185">
        <v>26.861000000000001</v>
      </c>
    </row>
    <row r="16" spans="1:9" ht="16.899999999999999" x14ac:dyDescent="0.3">
      <c r="A16" s="87" t="s">
        <v>48</v>
      </c>
      <c r="B16" s="184">
        <v>51.942</v>
      </c>
      <c r="C16" s="184">
        <v>24.198</v>
      </c>
      <c r="D16" s="184">
        <v>23.86</v>
      </c>
      <c r="E16" s="184">
        <v>38.759</v>
      </c>
      <c r="F16" s="184">
        <v>38.275999999999996</v>
      </c>
      <c r="G16" s="185">
        <v>22.965</v>
      </c>
    </row>
    <row r="17" spans="1:7" x14ac:dyDescent="0.3">
      <c r="A17" s="86" t="s">
        <v>19</v>
      </c>
      <c r="B17" s="184">
        <v>60.542999999999999</v>
      </c>
      <c r="C17" s="184">
        <v>23.993000000000002</v>
      </c>
      <c r="D17" s="184">
        <v>15.465000000000002</v>
      </c>
      <c r="E17" s="184">
        <v>37.903999999999996</v>
      </c>
      <c r="F17" s="184">
        <v>44.997</v>
      </c>
      <c r="G17" s="185">
        <v>17.099</v>
      </c>
    </row>
    <row r="18" spans="1:7" ht="16.899999999999999" x14ac:dyDescent="0.3">
      <c r="A18" s="88" t="s">
        <v>119</v>
      </c>
      <c r="B18" s="184">
        <v>70.972999999999999</v>
      </c>
      <c r="C18" s="184">
        <v>16.900000000000002</v>
      </c>
      <c r="D18" s="184">
        <v>12.127000000000001</v>
      </c>
      <c r="E18" s="184">
        <v>29.625</v>
      </c>
      <c r="F18" s="184">
        <v>58.658000000000001</v>
      </c>
      <c r="G18" s="185">
        <v>11.716999999999999</v>
      </c>
    </row>
    <row r="19" spans="1:7" x14ac:dyDescent="0.3">
      <c r="A19" s="87"/>
      <c r="B19" s="184"/>
      <c r="C19" s="184"/>
      <c r="D19" s="184"/>
      <c r="E19" s="184"/>
      <c r="F19" s="184"/>
      <c r="G19" s="185"/>
    </row>
    <row r="20" spans="1:7" x14ac:dyDescent="0.3">
      <c r="A20" s="160" t="s">
        <v>21</v>
      </c>
      <c r="B20" s="184">
        <v>45.300000000000004</v>
      </c>
      <c r="C20" s="184">
        <v>32.484000000000002</v>
      </c>
      <c r="D20" s="184">
        <v>22.216000000000001</v>
      </c>
      <c r="E20" s="184">
        <v>30.050999999999998</v>
      </c>
      <c r="F20" s="184">
        <v>53.25</v>
      </c>
      <c r="G20" s="185">
        <v>16.699000000000002</v>
      </c>
    </row>
    <row r="21" spans="1:7" x14ac:dyDescent="0.3">
      <c r="A21" s="86" t="s">
        <v>17</v>
      </c>
      <c r="B21" s="184">
        <v>36.756</v>
      </c>
      <c r="C21" s="184">
        <v>29.965000000000003</v>
      </c>
      <c r="D21" s="184">
        <v>33.278999999999996</v>
      </c>
      <c r="E21" s="184">
        <v>38.011000000000003</v>
      </c>
      <c r="F21" s="184">
        <v>32.811</v>
      </c>
      <c r="G21" s="185">
        <v>29.177999999999997</v>
      </c>
    </row>
    <row r="22" spans="1:7" ht="16.899999999999999" x14ac:dyDescent="0.3">
      <c r="A22" s="87" t="s">
        <v>48</v>
      </c>
      <c r="B22" s="184">
        <v>36.616</v>
      </c>
      <c r="C22" s="184">
        <v>37.213000000000001</v>
      </c>
      <c r="D22" s="184">
        <v>26.170999999999999</v>
      </c>
      <c r="E22" s="184">
        <v>31.876999999999999</v>
      </c>
      <c r="F22" s="184">
        <v>47.719000000000001</v>
      </c>
      <c r="G22" s="185">
        <v>20.404</v>
      </c>
    </row>
    <row r="23" spans="1:7" x14ac:dyDescent="0.3">
      <c r="A23" s="86" t="s">
        <v>19</v>
      </c>
      <c r="B23" s="184">
        <v>45.686</v>
      </c>
      <c r="C23" s="184">
        <v>34.493000000000002</v>
      </c>
      <c r="D23" s="184">
        <v>19.821999999999999</v>
      </c>
      <c r="E23" s="184">
        <v>31.574999999999996</v>
      </c>
      <c r="F23" s="184">
        <v>52.176000000000002</v>
      </c>
      <c r="G23" s="185">
        <v>16.248999999999999</v>
      </c>
    </row>
    <row r="24" spans="1:7" ht="16.899999999999999" x14ac:dyDescent="0.3">
      <c r="A24" s="88" t="s">
        <v>119</v>
      </c>
      <c r="B24" s="184">
        <v>54.315999999999995</v>
      </c>
      <c r="C24" s="184">
        <v>26.662999999999997</v>
      </c>
      <c r="D24" s="184">
        <v>19.02</v>
      </c>
      <c r="E24" s="184">
        <v>26.253</v>
      </c>
      <c r="F24" s="184">
        <v>60.540999999999997</v>
      </c>
      <c r="G24" s="185">
        <v>13.206000000000001</v>
      </c>
    </row>
    <row r="25" spans="1:7" x14ac:dyDescent="0.3">
      <c r="A25" s="87"/>
      <c r="B25" s="184"/>
      <c r="C25" s="184"/>
      <c r="D25" s="184"/>
      <c r="E25" s="184"/>
      <c r="F25" s="184"/>
      <c r="G25" s="185"/>
    </row>
    <row r="26" spans="1:7" x14ac:dyDescent="0.3">
      <c r="A26" s="160" t="s">
        <v>22</v>
      </c>
      <c r="B26" s="184">
        <v>48.565999999999995</v>
      </c>
      <c r="C26" s="184">
        <v>30.780999999999999</v>
      </c>
      <c r="D26" s="184">
        <v>20.652999999999999</v>
      </c>
      <c r="E26" s="184">
        <v>26.838000000000001</v>
      </c>
      <c r="F26" s="184">
        <v>55.952999999999996</v>
      </c>
      <c r="G26" s="185">
        <v>17.209</v>
      </c>
    </row>
    <row r="27" spans="1:7" x14ac:dyDescent="0.3">
      <c r="A27" s="86" t="s">
        <v>17</v>
      </c>
      <c r="B27" s="184">
        <v>37.387</v>
      </c>
      <c r="C27" s="184">
        <v>32.357999999999997</v>
      </c>
      <c r="D27" s="184">
        <v>30.254999999999999</v>
      </c>
      <c r="E27" s="184">
        <v>38.633000000000003</v>
      </c>
      <c r="F27" s="184">
        <v>33.286999999999999</v>
      </c>
      <c r="G27" s="185">
        <v>28.08</v>
      </c>
    </row>
    <row r="28" spans="1:7" ht="16.899999999999999" x14ac:dyDescent="0.3">
      <c r="A28" s="87" t="s">
        <v>48</v>
      </c>
      <c r="B28" s="184">
        <v>39.838000000000001</v>
      </c>
      <c r="C28" s="184">
        <v>33.863999999999997</v>
      </c>
      <c r="D28" s="184">
        <v>26.298999999999999</v>
      </c>
      <c r="E28" s="184">
        <v>28.753</v>
      </c>
      <c r="F28" s="184">
        <v>47.658000000000001</v>
      </c>
      <c r="G28" s="185">
        <v>23.588999999999999</v>
      </c>
    </row>
    <row r="29" spans="1:7" x14ac:dyDescent="0.3">
      <c r="A29" s="86" t="s">
        <v>19</v>
      </c>
      <c r="B29" s="184">
        <v>48.649000000000001</v>
      </c>
      <c r="C29" s="184">
        <v>33.463999999999999</v>
      </c>
      <c r="D29" s="184">
        <v>17.888000000000002</v>
      </c>
      <c r="E29" s="184">
        <v>28.372000000000003</v>
      </c>
      <c r="F29" s="184">
        <v>55.018000000000001</v>
      </c>
      <c r="G29" s="185">
        <v>16.61</v>
      </c>
    </row>
    <row r="30" spans="1:7" ht="16.899999999999999" x14ac:dyDescent="0.3">
      <c r="A30" s="88" t="s">
        <v>119</v>
      </c>
      <c r="B30" s="184">
        <v>58.825000000000003</v>
      </c>
      <c r="C30" s="184">
        <v>24.34</v>
      </c>
      <c r="D30" s="184">
        <v>16.835000000000001</v>
      </c>
      <c r="E30" s="184">
        <v>22.608000000000001</v>
      </c>
      <c r="F30" s="184">
        <v>64.907000000000011</v>
      </c>
      <c r="G30" s="185">
        <v>12.486000000000001</v>
      </c>
    </row>
    <row r="31" spans="1:7" x14ac:dyDescent="0.3">
      <c r="A31" s="87"/>
      <c r="B31" s="184"/>
      <c r="C31" s="184"/>
      <c r="D31" s="184"/>
      <c r="E31" s="184"/>
      <c r="F31" s="184"/>
      <c r="G31" s="185"/>
    </row>
    <row r="32" spans="1:7" x14ac:dyDescent="0.3">
      <c r="A32" s="160" t="s">
        <v>23</v>
      </c>
      <c r="B32" s="184">
        <v>67.978000000000009</v>
      </c>
      <c r="C32" s="184">
        <v>12.927</v>
      </c>
      <c r="D32" s="184">
        <v>19.095000000000002</v>
      </c>
      <c r="E32" s="184">
        <v>55.794999999999995</v>
      </c>
      <c r="F32" s="184">
        <v>29.465999999999998</v>
      </c>
      <c r="G32" s="185">
        <v>14.738999999999999</v>
      </c>
    </row>
    <row r="33" spans="1:7" x14ac:dyDescent="0.3">
      <c r="A33" s="86" t="s">
        <v>17</v>
      </c>
      <c r="B33" s="184">
        <v>70.382999999999996</v>
      </c>
      <c r="C33" s="184">
        <v>7.2499999999999991</v>
      </c>
      <c r="D33" s="184">
        <v>22.367000000000001</v>
      </c>
      <c r="E33" s="184">
        <v>53.079000000000001</v>
      </c>
      <c r="F33" s="184">
        <v>26.402999999999999</v>
      </c>
      <c r="G33" s="185">
        <v>20.518000000000001</v>
      </c>
    </row>
    <row r="34" spans="1:7" ht="16.899999999999999" x14ac:dyDescent="0.3">
      <c r="A34" s="87" t="s">
        <v>48</v>
      </c>
      <c r="B34" s="184">
        <v>66.489000000000004</v>
      </c>
      <c r="C34" s="184">
        <v>11.698</v>
      </c>
      <c r="D34" s="184">
        <v>21.812999999999999</v>
      </c>
      <c r="E34" s="184">
        <v>60.73</v>
      </c>
      <c r="F34" s="184">
        <v>23.26</v>
      </c>
      <c r="G34" s="185">
        <v>16.009</v>
      </c>
    </row>
    <row r="35" spans="1:7" x14ac:dyDescent="0.3">
      <c r="A35" s="86" t="s">
        <v>19</v>
      </c>
      <c r="B35" s="184">
        <v>66.671000000000006</v>
      </c>
      <c r="C35" s="184">
        <v>15.101000000000001</v>
      </c>
      <c r="D35" s="184">
        <v>18.228000000000002</v>
      </c>
      <c r="E35" s="184">
        <v>53.929000000000002</v>
      </c>
      <c r="F35" s="184">
        <v>30.835000000000001</v>
      </c>
      <c r="G35" s="185">
        <v>15.235999999999999</v>
      </c>
    </row>
    <row r="36" spans="1:7" ht="16.899999999999999" x14ac:dyDescent="0.3">
      <c r="A36" s="88" t="s">
        <v>119</v>
      </c>
      <c r="B36" s="184">
        <v>73.406999999999996</v>
      </c>
      <c r="C36" s="184">
        <v>14.396000000000001</v>
      </c>
      <c r="D36" s="184">
        <v>12.196999999999999</v>
      </c>
      <c r="E36" s="184">
        <v>54.422000000000004</v>
      </c>
      <c r="F36" s="184">
        <v>36.237000000000002</v>
      </c>
      <c r="G36" s="185">
        <v>9.3410000000000011</v>
      </c>
    </row>
    <row r="37" spans="1:7" x14ac:dyDescent="0.3">
      <c r="A37" s="87"/>
      <c r="B37" s="184"/>
      <c r="C37" s="184"/>
      <c r="D37" s="184"/>
      <c r="E37" s="184"/>
      <c r="F37" s="184"/>
      <c r="G37" s="185"/>
    </row>
    <row r="38" spans="1:7" x14ac:dyDescent="0.3">
      <c r="A38" s="160" t="s">
        <v>24</v>
      </c>
      <c r="B38" s="184">
        <v>48.734999999999999</v>
      </c>
      <c r="C38" s="184">
        <v>30.782999999999998</v>
      </c>
      <c r="D38" s="184">
        <v>20.481999999999999</v>
      </c>
      <c r="E38" s="184">
        <v>35.704999999999998</v>
      </c>
      <c r="F38" s="184">
        <v>44.907000000000004</v>
      </c>
      <c r="G38" s="185">
        <v>19.387</v>
      </c>
    </row>
    <row r="39" spans="1:7" x14ac:dyDescent="0.3">
      <c r="A39" s="86" t="s">
        <v>17</v>
      </c>
      <c r="B39" s="184">
        <v>32.923000000000002</v>
      </c>
      <c r="C39" s="184">
        <v>25.065999999999999</v>
      </c>
      <c r="D39" s="184">
        <v>42.010999999999996</v>
      </c>
      <c r="E39" s="184">
        <v>28.877000000000002</v>
      </c>
      <c r="F39" s="184">
        <v>35.321999999999996</v>
      </c>
      <c r="G39" s="185">
        <v>35.801000000000002</v>
      </c>
    </row>
    <row r="40" spans="1:7" ht="16.899999999999999" x14ac:dyDescent="0.3">
      <c r="A40" s="87" t="s">
        <v>48</v>
      </c>
      <c r="B40" s="184">
        <v>43.641000000000005</v>
      </c>
      <c r="C40" s="184">
        <v>35.154999999999994</v>
      </c>
      <c r="D40" s="184">
        <v>21.204000000000001</v>
      </c>
      <c r="E40" s="184">
        <v>35.815000000000005</v>
      </c>
      <c r="F40" s="184">
        <v>42.868000000000002</v>
      </c>
      <c r="G40" s="185">
        <v>21.317</v>
      </c>
    </row>
    <row r="41" spans="1:7" x14ac:dyDescent="0.3">
      <c r="A41" s="86" t="s">
        <v>19</v>
      </c>
      <c r="B41" s="184">
        <v>52.686</v>
      </c>
      <c r="C41" s="184">
        <v>31.158000000000001</v>
      </c>
      <c r="D41" s="184">
        <v>16.156000000000002</v>
      </c>
      <c r="E41" s="184">
        <v>37.305999999999997</v>
      </c>
      <c r="F41" s="184">
        <v>45.883000000000003</v>
      </c>
      <c r="G41" s="185">
        <v>16.811</v>
      </c>
    </row>
    <row r="42" spans="1:7" ht="16.899999999999999" x14ac:dyDescent="0.3">
      <c r="A42" s="88" t="s">
        <v>119</v>
      </c>
      <c r="B42" s="184">
        <v>62.826999999999998</v>
      </c>
      <c r="C42" s="184">
        <v>24.436</v>
      </c>
      <c r="D42" s="184">
        <v>12.738</v>
      </c>
      <c r="E42" s="184">
        <v>35.57</v>
      </c>
      <c r="F42" s="184">
        <v>50.475999999999999</v>
      </c>
      <c r="G42" s="185">
        <v>13.954000000000001</v>
      </c>
    </row>
    <row r="43" spans="1:7" ht="15.65" thickBot="1" x14ac:dyDescent="0.35">
      <c r="A43" s="136"/>
      <c r="B43" s="182"/>
      <c r="C43" s="182"/>
      <c r="D43" s="182"/>
      <c r="E43" s="182"/>
      <c r="F43" s="182"/>
      <c r="G43" s="183"/>
    </row>
    <row r="44" spans="1:7" x14ac:dyDescent="0.3">
      <c r="A44" s="96"/>
      <c r="B44" s="96"/>
      <c r="C44" s="96"/>
      <c r="D44" s="96"/>
      <c r="E44" s="96"/>
      <c r="F44" s="96"/>
      <c r="G44" s="96"/>
    </row>
    <row r="45" spans="1:7" ht="29.45" customHeight="1" x14ac:dyDescent="0.3">
      <c r="A45" s="227" t="s">
        <v>51</v>
      </c>
      <c r="B45" s="227"/>
      <c r="C45" s="227"/>
      <c r="D45" s="227"/>
      <c r="E45" s="227"/>
      <c r="F45" s="227"/>
      <c r="G45" s="227"/>
    </row>
    <row r="46" spans="1:7" ht="21" customHeight="1" x14ac:dyDescent="0.3">
      <c r="A46" s="227" t="s">
        <v>74</v>
      </c>
      <c r="B46" s="227"/>
      <c r="C46" s="227"/>
      <c r="D46" s="227"/>
      <c r="E46" s="227"/>
      <c r="F46" s="227"/>
      <c r="G46" s="227"/>
    </row>
    <row r="47" spans="1:7" ht="82.2" customHeight="1" x14ac:dyDescent="0.3">
      <c r="A47" s="206" t="s">
        <v>97</v>
      </c>
      <c r="B47" s="206"/>
      <c r="C47" s="206"/>
      <c r="D47" s="206"/>
      <c r="E47" s="206"/>
      <c r="F47" s="206"/>
      <c r="G47" s="206"/>
    </row>
  </sheetData>
  <mergeCells count="14">
    <mergeCell ref="G5:G6"/>
    <mergeCell ref="A45:G45"/>
    <mergeCell ref="A46:G46"/>
    <mergeCell ref="A47:G47"/>
    <mergeCell ref="A1:G1"/>
    <mergeCell ref="A3:A6"/>
    <mergeCell ref="B3:G3"/>
    <mergeCell ref="B4:D4"/>
    <mergeCell ref="E4:G4"/>
    <mergeCell ref="B5:B6"/>
    <mergeCell ref="C5:C6"/>
    <mergeCell ref="D5:D6"/>
    <mergeCell ref="E5:E6"/>
    <mergeCell ref="F5:F6"/>
  </mergeCells>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N6" sqref="N6"/>
    </sheetView>
  </sheetViews>
  <sheetFormatPr defaultRowHeight="15.05" x14ac:dyDescent="0.3"/>
  <cols>
    <col min="1" max="1" width="35" customWidth="1"/>
    <col min="2" max="2" width="9.77734375" style="16" customWidth="1"/>
    <col min="3" max="3" width="10.77734375" style="70" customWidth="1"/>
    <col min="4" max="4" width="10.77734375" style="16" customWidth="1"/>
    <col min="5" max="5" width="9.77734375" style="16" customWidth="1"/>
    <col min="6" max="6" width="10.77734375" style="70" customWidth="1"/>
    <col min="7" max="7" width="10.77734375" style="16" customWidth="1"/>
    <col min="8" max="8" width="9.77734375" customWidth="1"/>
    <col min="9" max="9" width="10.77734375" style="71" customWidth="1"/>
    <col min="10" max="10" width="10.5546875" customWidth="1"/>
    <col min="12" max="12" width="12.6640625" hidden="1" customWidth="1"/>
    <col min="13" max="13" width="9" hidden="1" customWidth="1"/>
  </cols>
  <sheetData>
    <row r="1" spans="1:13" ht="30.7" customHeight="1" x14ac:dyDescent="0.3">
      <c r="A1" s="228" t="s">
        <v>99</v>
      </c>
      <c r="B1" s="228"/>
      <c r="C1" s="228"/>
      <c r="D1" s="228"/>
      <c r="E1" s="228"/>
      <c r="F1" s="228"/>
      <c r="G1" s="228"/>
      <c r="H1" s="228"/>
      <c r="I1" s="228"/>
      <c r="J1" s="228"/>
      <c r="K1" s="55"/>
      <c r="M1" s="56" t="s">
        <v>38</v>
      </c>
    </row>
    <row r="2" spans="1:13" ht="15.65" thickBot="1" x14ac:dyDescent="0.35">
      <c r="A2" s="57"/>
      <c r="B2" s="58"/>
      <c r="C2" s="59"/>
      <c r="D2" s="58"/>
      <c r="E2" s="58"/>
      <c r="F2" s="59"/>
      <c r="G2" s="58"/>
      <c r="H2" s="29"/>
      <c r="I2" s="60"/>
      <c r="J2" s="29"/>
    </row>
    <row r="3" spans="1:13" ht="13.15" customHeight="1" x14ac:dyDescent="0.3">
      <c r="B3" s="258" t="s">
        <v>98</v>
      </c>
      <c r="C3" s="259"/>
      <c r="D3" s="259"/>
      <c r="E3" s="259"/>
      <c r="F3" s="259"/>
      <c r="G3" s="259"/>
      <c r="H3" s="259"/>
      <c r="I3" s="259"/>
      <c r="J3" s="259"/>
      <c r="M3" s="61"/>
    </row>
    <row r="4" spans="1:13" x14ac:dyDescent="0.3">
      <c r="B4" s="260" t="s">
        <v>35</v>
      </c>
      <c r="C4" s="261"/>
      <c r="D4" s="262"/>
      <c r="E4" s="260" t="s">
        <v>36</v>
      </c>
      <c r="F4" s="261"/>
      <c r="G4" s="262"/>
      <c r="H4" s="260" t="s">
        <v>37</v>
      </c>
      <c r="I4" s="261"/>
      <c r="J4" s="261"/>
    </row>
    <row r="5" spans="1:13" ht="13.15" customHeight="1" x14ac:dyDescent="0.3">
      <c r="A5" s="62" t="s">
        <v>11</v>
      </c>
      <c r="B5" s="238" t="s">
        <v>27</v>
      </c>
      <c r="C5" s="254" t="s">
        <v>28</v>
      </c>
      <c r="D5" s="238" t="s">
        <v>29</v>
      </c>
      <c r="E5" s="238" t="s">
        <v>27</v>
      </c>
      <c r="F5" s="254" t="s">
        <v>28</v>
      </c>
      <c r="G5" s="238" t="s">
        <v>29</v>
      </c>
      <c r="H5" s="238" t="s">
        <v>27</v>
      </c>
      <c r="I5" s="254" t="s">
        <v>28</v>
      </c>
      <c r="J5" s="254" t="s">
        <v>29</v>
      </c>
    </row>
    <row r="6" spans="1:13" x14ac:dyDescent="0.3">
      <c r="B6" s="253"/>
      <c r="C6" s="255"/>
      <c r="D6" s="253"/>
      <c r="E6" s="253"/>
      <c r="F6" s="255"/>
      <c r="G6" s="253"/>
      <c r="H6" s="253"/>
      <c r="I6" s="255"/>
      <c r="J6" s="255"/>
    </row>
    <row r="7" spans="1:13" x14ac:dyDescent="0.3">
      <c r="A7" s="63"/>
      <c r="B7" s="239"/>
      <c r="C7" s="256"/>
      <c r="D7" s="239"/>
      <c r="E7" s="239"/>
      <c r="F7" s="256"/>
      <c r="G7" s="239"/>
      <c r="H7" s="239"/>
      <c r="I7" s="256"/>
      <c r="J7" s="256"/>
    </row>
    <row r="8" spans="1:13" x14ac:dyDescent="0.3">
      <c r="A8" s="1"/>
      <c r="B8" s="17"/>
      <c r="C8" s="17"/>
      <c r="D8" s="17"/>
      <c r="E8" s="17"/>
      <c r="F8" s="17"/>
      <c r="G8" s="17"/>
      <c r="H8" s="17"/>
      <c r="I8" s="17"/>
      <c r="J8" s="18"/>
    </row>
    <row r="9" spans="1:13" x14ac:dyDescent="0.3">
      <c r="A9" s="21" t="s">
        <v>93</v>
      </c>
      <c r="B9" s="8">
        <v>70.1267</v>
      </c>
      <c r="C9" s="8">
        <v>8.1166</v>
      </c>
      <c r="D9" s="8">
        <v>21.756599999999999</v>
      </c>
      <c r="E9" s="8">
        <v>78.156400000000005</v>
      </c>
      <c r="F9" s="8">
        <v>4.2260999999999997</v>
      </c>
      <c r="G9" s="8">
        <v>17.6175</v>
      </c>
      <c r="H9" s="8">
        <v>73.951599999999999</v>
      </c>
      <c r="I9" s="8">
        <v>7.2492000000000001</v>
      </c>
      <c r="J9" s="9">
        <v>18.799199999999999</v>
      </c>
      <c r="L9" s="65">
        <v>832458831</v>
      </c>
      <c r="M9" s="66">
        <v>3789</v>
      </c>
    </row>
    <row r="10" spans="1:13" x14ac:dyDescent="0.3">
      <c r="A10" s="23" t="s">
        <v>17</v>
      </c>
      <c r="B10" s="8">
        <v>45.606699999999996</v>
      </c>
      <c r="C10" s="8">
        <v>13.2349</v>
      </c>
      <c r="D10" s="8">
        <v>41.158499999999997</v>
      </c>
      <c r="E10" s="8">
        <v>59.640300000000003</v>
      </c>
      <c r="F10" s="8">
        <v>9.7079000000000004</v>
      </c>
      <c r="G10" s="8">
        <v>30.651800000000001</v>
      </c>
      <c r="H10" s="8">
        <v>51.938299999999998</v>
      </c>
      <c r="I10" s="8">
        <v>12.992800000000001</v>
      </c>
      <c r="J10" s="9">
        <v>35.068899999999999</v>
      </c>
      <c r="L10" s="65">
        <v>69902670</v>
      </c>
      <c r="M10" s="65">
        <v>395</v>
      </c>
    </row>
    <row r="11" spans="1:13" ht="16.3" x14ac:dyDescent="0.3">
      <c r="A11" s="24" t="s">
        <v>18</v>
      </c>
      <c r="B11" s="8">
        <v>65.157700000000006</v>
      </c>
      <c r="C11" s="8">
        <v>10.2461</v>
      </c>
      <c r="D11" s="8">
        <v>24.5961</v>
      </c>
      <c r="E11" s="8">
        <v>74.553799999999995</v>
      </c>
      <c r="F11" s="8">
        <v>5.9859999999999998</v>
      </c>
      <c r="G11" s="8">
        <v>19.4602</v>
      </c>
      <c r="H11" s="8">
        <v>73.6541</v>
      </c>
      <c r="I11" s="8">
        <v>8.2032000000000007</v>
      </c>
      <c r="J11" s="9">
        <v>18.142700000000001</v>
      </c>
      <c r="L11" s="65">
        <v>208803979</v>
      </c>
      <c r="M11" s="65">
        <v>1024</v>
      </c>
    </row>
    <row r="12" spans="1:13" x14ac:dyDescent="0.3">
      <c r="A12" s="23" t="s">
        <v>19</v>
      </c>
      <c r="B12" s="8">
        <v>71.675899999999999</v>
      </c>
      <c r="C12" s="8">
        <v>8.4987999999999992</v>
      </c>
      <c r="D12" s="8">
        <v>19.825299999999999</v>
      </c>
      <c r="E12" s="8">
        <v>78.552000000000007</v>
      </c>
      <c r="F12" s="8">
        <v>4.8704999999999998</v>
      </c>
      <c r="G12" s="8">
        <v>16.577400000000001</v>
      </c>
      <c r="H12" s="8">
        <v>75.621499999999997</v>
      </c>
      <c r="I12" s="8">
        <v>7.3173000000000004</v>
      </c>
      <c r="J12" s="9">
        <v>17.0611</v>
      </c>
      <c r="L12" s="67">
        <v>313484826</v>
      </c>
      <c r="M12" s="67">
        <v>1477</v>
      </c>
    </row>
    <row r="13" spans="1:13" ht="16.3" x14ac:dyDescent="0.3">
      <c r="A13" s="24" t="s">
        <v>75</v>
      </c>
      <c r="B13" s="8">
        <v>79.163499999999999</v>
      </c>
      <c r="C13" s="8">
        <v>4.2599</v>
      </c>
      <c r="D13" s="8">
        <v>16.576599999999999</v>
      </c>
      <c r="E13" s="8">
        <v>81.465999999999994</v>
      </c>
      <c r="F13" s="8">
        <v>2.2132000000000001</v>
      </c>
      <c r="G13" s="8">
        <v>16.320699999999999</v>
      </c>
      <c r="H13" s="8">
        <v>81.212100000000007</v>
      </c>
      <c r="I13" s="8">
        <v>3.5388999999999999</v>
      </c>
      <c r="J13" s="9">
        <v>15.249000000000001</v>
      </c>
      <c r="L13" s="67">
        <v>240267356</v>
      </c>
      <c r="M13" s="67">
        <v>893</v>
      </c>
    </row>
    <row r="14" spans="1:13" x14ac:dyDescent="0.3">
      <c r="A14" s="24"/>
      <c r="B14" s="64"/>
      <c r="C14" s="64"/>
      <c r="D14" s="64"/>
      <c r="E14" s="25"/>
      <c r="F14" s="25"/>
      <c r="G14" s="25"/>
      <c r="H14" s="75"/>
      <c r="I14" s="75"/>
      <c r="J14" s="76"/>
      <c r="M14" s="61"/>
    </row>
    <row r="15" spans="1:13" x14ac:dyDescent="0.3">
      <c r="A15" s="21" t="s">
        <v>20</v>
      </c>
      <c r="B15" s="8">
        <v>70.888099999999994</v>
      </c>
      <c r="C15" s="8">
        <v>8.4085000000000001</v>
      </c>
      <c r="D15" s="8">
        <v>20.703399999999998</v>
      </c>
      <c r="E15" s="8">
        <v>83.698899999999995</v>
      </c>
      <c r="F15" s="8">
        <v>4.6485000000000003</v>
      </c>
      <c r="G15" s="8">
        <v>11.6526</v>
      </c>
      <c r="H15" s="8">
        <v>76.822999999999993</v>
      </c>
      <c r="I15" s="8">
        <v>7.9960000000000004</v>
      </c>
      <c r="J15" s="9">
        <v>15.180999999999999</v>
      </c>
      <c r="L15" s="65">
        <v>472496325</v>
      </c>
      <c r="M15" s="65">
        <v>2045</v>
      </c>
    </row>
    <row r="16" spans="1:13" x14ac:dyDescent="0.3">
      <c r="A16" s="23" t="s">
        <v>17</v>
      </c>
      <c r="B16" s="8">
        <v>53.595500000000001</v>
      </c>
      <c r="C16" s="8">
        <v>14.904199999999999</v>
      </c>
      <c r="D16" s="8">
        <v>31.5002</v>
      </c>
      <c r="E16" s="8">
        <v>74.477800000000002</v>
      </c>
      <c r="F16" s="8">
        <v>10.650399999999999</v>
      </c>
      <c r="G16" s="8">
        <v>14.8718</v>
      </c>
      <c r="H16" s="8">
        <v>65.8065</v>
      </c>
      <c r="I16" s="8">
        <v>14.216699999999999</v>
      </c>
      <c r="J16" s="9">
        <v>19.976800000000001</v>
      </c>
      <c r="L16" s="65">
        <v>40127570</v>
      </c>
      <c r="M16" s="65">
        <v>233</v>
      </c>
    </row>
    <row r="17" spans="1:13" ht="16.3" x14ac:dyDescent="0.3">
      <c r="A17" s="24" t="s">
        <v>18</v>
      </c>
      <c r="B17" s="8">
        <v>66.994600000000005</v>
      </c>
      <c r="C17" s="8">
        <v>10.5594</v>
      </c>
      <c r="D17" s="8">
        <v>22.446000000000002</v>
      </c>
      <c r="E17" s="8">
        <v>84.322699999999998</v>
      </c>
      <c r="F17" s="8">
        <v>6.8121</v>
      </c>
      <c r="G17" s="8">
        <v>8.8651999999999997</v>
      </c>
      <c r="H17" s="8">
        <v>77.442300000000003</v>
      </c>
      <c r="I17" s="8">
        <v>8.4536999999999995</v>
      </c>
      <c r="J17" s="9">
        <v>14.103999999999999</v>
      </c>
      <c r="L17" s="65">
        <v>136062992</v>
      </c>
      <c r="M17" s="65">
        <v>642</v>
      </c>
    </row>
    <row r="18" spans="1:13" x14ac:dyDescent="0.3">
      <c r="A18" s="23" t="s">
        <v>19</v>
      </c>
      <c r="B18" s="8">
        <v>73.540300000000002</v>
      </c>
      <c r="C18" s="8">
        <v>8.0594999999999999</v>
      </c>
      <c r="D18" s="8">
        <v>18.400200000000002</v>
      </c>
      <c r="E18" s="8">
        <v>85.434899999999999</v>
      </c>
      <c r="F18" s="8">
        <v>4.9786000000000001</v>
      </c>
      <c r="G18" s="8">
        <v>9.5863999999999994</v>
      </c>
      <c r="H18" s="8">
        <v>77.875399999999999</v>
      </c>
      <c r="I18" s="8">
        <v>8.1433999999999997</v>
      </c>
      <c r="J18" s="9">
        <v>13.981199999999999</v>
      </c>
      <c r="L18" s="65">
        <v>174927093</v>
      </c>
      <c r="M18" s="65">
        <v>746</v>
      </c>
    </row>
    <row r="19" spans="1:13" ht="16.3" x14ac:dyDescent="0.3">
      <c r="A19" s="24" t="s">
        <v>75</v>
      </c>
      <c r="B19" s="8">
        <v>76.763999999999996</v>
      </c>
      <c r="C19" s="8">
        <v>4.3505000000000003</v>
      </c>
      <c r="D19" s="8">
        <v>18.8855</v>
      </c>
      <c r="E19" s="8">
        <v>82.781599999999997</v>
      </c>
      <c r="F19" s="8">
        <v>2.3224</v>
      </c>
      <c r="G19" s="8">
        <v>14.896000000000001</v>
      </c>
      <c r="H19" s="8">
        <v>79.444500000000005</v>
      </c>
      <c r="I19" s="8">
        <v>3.7258</v>
      </c>
      <c r="J19" s="9">
        <v>16.829699999999999</v>
      </c>
      <c r="L19" s="65">
        <v>121378670</v>
      </c>
      <c r="M19" s="65">
        <v>424</v>
      </c>
    </row>
    <row r="20" spans="1:13" x14ac:dyDescent="0.3">
      <c r="A20" s="43"/>
      <c r="B20" s="64"/>
      <c r="C20" s="64"/>
      <c r="D20" s="64"/>
      <c r="E20" s="25"/>
      <c r="F20" s="25"/>
      <c r="G20" s="25"/>
      <c r="H20" s="75"/>
      <c r="I20" s="75"/>
      <c r="J20" s="76"/>
      <c r="M20" s="61"/>
    </row>
    <row r="21" spans="1:13" x14ac:dyDescent="0.3">
      <c r="A21" s="21" t="s">
        <v>21</v>
      </c>
      <c r="B21" s="8">
        <v>69.182299999999998</v>
      </c>
      <c r="C21" s="8">
        <v>7.7545999999999999</v>
      </c>
      <c r="D21" s="8">
        <v>23.063099999999999</v>
      </c>
      <c r="E21" s="8">
        <v>73.153300000000002</v>
      </c>
      <c r="F21" s="8">
        <v>3.8448000000000002</v>
      </c>
      <c r="G21" s="8">
        <v>23.001899999999999</v>
      </c>
      <c r="H21" s="8">
        <v>70.786799999999999</v>
      </c>
      <c r="I21" s="8">
        <v>6.4260000000000002</v>
      </c>
      <c r="J21" s="9">
        <v>22.787299999999998</v>
      </c>
      <c r="L21" s="65">
        <v>359962506</v>
      </c>
      <c r="M21" s="65">
        <v>1744</v>
      </c>
    </row>
    <row r="22" spans="1:13" x14ac:dyDescent="0.3">
      <c r="A22" s="23" t="s">
        <v>17</v>
      </c>
      <c r="B22" s="8">
        <v>35.790399999999998</v>
      </c>
      <c r="C22" s="8">
        <v>11.1836</v>
      </c>
      <c r="D22" s="8">
        <v>53.026000000000003</v>
      </c>
      <c r="E22" s="8">
        <v>43.635300000000001</v>
      </c>
      <c r="F22" s="8">
        <v>8.6912000000000003</v>
      </c>
      <c r="G22" s="8">
        <v>47.673499999999997</v>
      </c>
      <c r="H22" s="8">
        <v>37.607100000000003</v>
      </c>
      <c r="I22" s="8">
        <v>11.7281</v>
      </c>
      <c r="J22" s="9">
        <v>50.6648</v>
      </c>
      <c r="L22" s="65">
        <v>29775100</v>
      </c>
      <c r="M22" s="65">
        <v>162</v>
      </c>
    </row>
    <row r="23" spans="1:13" ht="16.3" x14ac:dyDescent="0.3">
      <c r="A23" s="24" t="s">
        <v>18</v>
      </c>
      <c r="B23" s="8">
        <v>61.853700000000003</v>
      </c>
      <c r="C23" s="8">
        <v>9.6828000000000003</v>
      </c>
      <c r="D23" s="8">
        <v>28.4635</v>
      </c>
      <c r="E23" s="8">
        <v>62.962400000000002</v>
      </c>
      <c r="F23" s="8">
        <v>5.0058999999999996</v>
      </c>
      <c r="G23" s="8">
        <v>32.031700000000001</v>
      </c>
      <c r="H23" s="8">
        <v>67.346800000000002</v>
      </c>
      <c r="I23" s="8">
        <v>7.7862</v>
      </c>
      <c r="J23" s="9">
        <v>24.867100000000001</v>
      </c>
      <c r="L23" s="65">
        <v>72740987</v>
      </c>
      <c r="M23" s="65">
        <v>382</v>
      </c>
    </row>
    <row r="24" spans="1:13" x14ac:dyDescent="0.3">
      <c r="A24" s="23" t="s">
        <v>19</v>
      </c>
      <c r="B24" s="8">
        <v>69.421300000000002</v>
      </c>
      <c r="C24" s="8">
        <v>9.0300999999999991</v>
      </c>
      <c r="D24" s="8">
        <v>21.5486</v>
      </c>
      <c r="E24" s="8">
        <v>72.572500000000005</v>
      </c>
      <c r="F24" s="8">
        <v>4.7766000000000002</v>
      </c>
      <c r="G24" s="8">
        <v>22.6509</v>
      </c>
      <c r="H24" s="8">
        <v>73.232200000000006</v>
      </c>
      <c r="I24" s="8">
        <v>6.4417</v>
      </c>
      <c r="J24" s="9">
        <v>20.3261</v>
      </c>
      <c r="L24" s="67">
        <v>138557733</v>
      </c>
      <c r="M24" s="67">
        <v>731</v>
      </c>
    </row>
    <row r="25" spans="1:13" ht="16.3" x14ac:dyDescent="0.3">
      <c r="A25" s="24" t="s">
        <v>75</v>
      </c>
      <c r="B25" s="8">
        <v>81.405299999999997</v>
      </c>
      <c r="C25" s="8">
        <v>4.1752000000000002</v>
      </c>
      <c r="D25" s="8">
        <v>14.419499999999999</v>
      </c>
      <c r="E25" s="8">
        <v>80.410799999999995</v>
      </c>
      <c r="F25" s="8">
        <v>2.1257000000000001</v>
      </c>
      <c r="G25" s="8">
        <v>17.4635</v>
      </c>
      <c r="H25" s="8">
        <v>82.510499999999993</v>
      </c>
      <c r="I25" s="8">
        <v>3.4016000000000002</v>
      </c>
      <c r="J25" s="9">
        <v>14.087899999999999</v>
      </c>
      <c r="L25" s="67">
        <v>118888686</v>
      </c>
      <c r="M25" s="67">
        <v>469</v>
      </c>
    </row>
    <row r="26" spans="1:13" x14ac:dyDescent="0.3">
      <c r="A26" s="27"/>
      <c r="B26" s="77"/>
      <c r="C26" s="25"/>
      <c r="D26" s="25"/>
      <c r="E26" s="25"/>
      <c r="F26" s="25"/>
      <c r="G26" s="25"/>
      <c r="H26" s="75"/>
      <c r="I26" s="75"/>
      <c r="J26" s="76"/>
    </row>
    <row r="27" spans="1:13" x14ac:dyDescent="0.3">
      <c r="A27" s="21" t="s">
        <v>22</v>
      </c>
      <c r="B27" s="8">
        <v>73.257099999999994</v>
      </c>
      <c r="C27" s="8">
        <v>6.6761999999999997</v>
      </c>
      <c r="D27" s="8">
        <v>20.066700000000001</v>
      </c>
      <c r="E27" s="8">
        <v>79.296700000000001</v>
      </c>
      <c r="F27" s="8">
        <v>3.6419999999999999</v>
      </c>
      <c r="G27" s="8">
        <v>17.061299999999999</v>
      </c>
      <c r="H27" s="8">
        <v>76.104699999999994</v>
      </c>
      <c r="I27" s="8">
        <v>6.5782999999999996</v>
      </c>
      <c r="J27" s="9">
        <v>17.317</v>
      </c>
      <c r="L27" s="61">
        <f>SUM(L28:L31)</f>
        <v>483169048</v>
      </c>
      <c r="M27" s="61">
        <f t="shared" ref="M27" si="0">SUM(M28:M31)</f>
        <v>1499</v>
      </c>
    </row>
    <row r="28" spans="1:13" x14ac:dyDescent="0.3">
      <c r="A28" s="23" t="s">
        <v>17</v>
      </c>
      <c r="B28" s="8">
        <v>51.503900000000002</v>
      </c>
      <c r="C28" s="8">
        <v>12.252000000000001</v>
      </c>
      <c r="D28" s="8">
        <v>36.244100000000003</v>
      </c>
      <c r="E28" s="8">
        <v>62.426600000000001</v>
      </c>
      <c r="F28" s="8">
        <v>9.0973000000000006</v>
      </c>
      <c r="G28" s="8">
        <v>28.476099999999999</v>
      </c>
      <c r="H28" s="8">
        <v>55.2498</v>
      </c>
      <c r="I28" s="8">
        <v>12.368600000000001</v>
      </c>
      <c r="J28" s="9">
        <v>32.381700000000002</v>
      </c>
      <c r="L28" s="65">
        <v>32809583</v>
      </c>
      <c r="M28" s="65">
        <v>101</v>
      </c>
    </row>
    <row r="29" spans="1:13" ht="16.3" x14ac:dyDescent="0.3">
      <c r="A29" s="24" t="s">
        <v>18</v>
      </c>
      <c r="B29" s="8">
        <v>71.1464</v>
      </c>
      <c r="C29" s="8">
        <v>8.6988000000000003</v>
      </c>
      <c r="D29" s="8">
        <v>20.154800000000002</v>
      </c>
      <c r="E29" s="8">
        <v>76.049800000000005</v>
      </c>
      <c r="F29" s="8">
        <v>5.1948999999999996</v>
      </c>
      <c r="G29" s="8">
        <v>18.755299999999998</v>
      </c>
      <c r="H29" s="8">
        <v>75.53</v>
      </c>
      <c r="I29" s="8">
        <v>7.7504</v>
      </c>
      <c r="J29" s="9">
        <v>16.7197</v>
      </c>
      <c r="L29" s="65">
        <v>113218806</v>
      </c>
      <c r="M29" s="65">
        <v>357</v>
      </c>
    </row>
    <row r="30" spans="1:13" x14ac:dyDescent="0.3">
      <c r="A30" s="23" t="s">
        <v>19</v>
      </c>
      <c r="B30" s="8">
        <v>73.001499999999993</v>
      </c>
      <c r="C30" s="8">
        <v>6.9292999999999996</v>
      </c>
      <c r="D30" s="8">
        <v>20.069199999999999</v>
      </c>
      <c r="E30" s="8">
        <v>79.502700000000004</v>
      </c>
      <c r="F30" s="8">
        <v>4.2358000000000002</v>
      </c>
      <c r="G30" s="8">
        <v>16.261600000000001</v>
      </c>
      <c r="H30" s="8">
        <v>77.313100000000006</v>
      </c>
      <c r="I30" s="8">
        <v>6.7016999999999998</v>
      </c>
      <c r="J30" s="9">
        <v>15.985200000000001</v>
      </c>
      <c r="L30" s="67">
        <v>170394332</v>
      </c>
      <c r="M30" s="67">
        <v>540</v>
      </c>
    </row>
    <row r="31" spans="1:13" ht="16.3" x14ac:dyDescent="0.3">
      <c r="A31" s="24" t="s">
        <v>75</v>
      </c>
      <c r="B31" s="8">
        <v>80.468100000000007</v>
      </c>
      <c r="C31" s="8">
        <v>3.5139</v>
      </c>
      <c r="D31" s="8">
        <v>16.018000000000001</v>
      </c>
      <c r="E31" s="8">
        <v>81.768100000000004</v>
      </c>
      <c r="F31" s="8">
        <v>2.1105</v>
      </c>
      <c r="G31" s="8">
        <v>16.121400000000001</v>
      </c>
      <c r="H31" s="8">
        <v>82.004199999999997</v>
      </c>
      <c r="I31" s="8">
        <v>3.2631000000000001</v>
      </c>
      <c r="J31" s="9">
        <v>14.732699999999999</v>
      </c>
      <c r="L31" s="67">
        <v>166746327</v>
      </c>
      <c r="M31" s="67">
        <v>501</v>
      </c>
    </row>
    <row r="32" spans="1:13" x14ac:dyDescent="0.3">
      <c r="A32" s="44"/>
      <c r="B32" s="77"/>
      <c r="C32" s="25"/>
      <c r="D32" s="25"/>
      <c r="E32" s="25"/>
      <c r="F32" s="25"/>
      <c r="G32" s="25"/>
      <c r="H32" s="75"/>
      <c r="I32" s="75"/>
      <c r="J32" s="76"/>
    </row>
    <row r="33" spans="1:13" x14ac:dyDescent="0.3">
      <c r="A33" s="21" t="s">
        <v>23</v>
      </c>
      <c r="B33" s="8">
        <v>62.457599999999999</v>
      </c>
      <c r="C33" s="8">
        <v>11.5183</v>
      </c>
      <c r="D33" s="8">
        <v>26.024100000000001</v>
      </c>
      <c r="E33" s="8">
        <v>72.165599999999998</v>
      </c>
      <c r="F33" s="8">
        <v>8.7759999999999998</v>
      </c>
      <c r="G33" s="8">
        <v>19.058399999999999</v>
      </c>
      <c r="H33" s="8">
        <v>64.106700000000004</v>
      </c>
      <c r="I33" s="8">
        <v>11.8918</v>
      </c>
      <c r="J33" s="9">
        <v>24.0015</v>
      </c>
      <c r="L33" s="61">
        <f>SUM(L34:L37)</f>
        <v>188208967</v>
      </c>
      <c r="M33" s="61">
        <f t="shared" ref="M33" si="1">SUM(M34:M37)</f>
        <v>1380</v>
      </c>
    </row>
    <row r="34" spans="1:13" x14ac:dyDescent="0.3">
      <c r="A34" s="23" t="s">
        <v>17</v>
      </c>
      <c r="B34" s="8">
        <v>33.293799999999997</v>
      </c>
      <c r="C34" s="8">
        <v>16.2211</v>
      </c>
      <c r="D34" s="8">
        <v>50.485100000000003</v>
      </c>
      <c r="E34" s="8">
        <v>45.280700000000003</v>
      </c>
      <c r="F34" s="8">
        <v>15.253399999999999</v>
      </c>
      <c r="G34" s="8">
        <v>39.465899999999998</v>
      </c>
      <c r="H34" s="8">
        <v>35.855200000000004</v>
      </c>
      <c r="I34" s="8">
        <v>17.140499999999999</v>
      </c>
      <c r="J34" s="9">
        <v>47.004300000000001</v>
      </c>
      <c r="L34" s="65">
        <v>21950264</v>
      </c>
      <c r="M34" s="65">
        <v>174</v>
      </c>
    </row>
    <row r="35" spans="1:13" ht="16.3" x14ac:dyDescent="0.3">
      <c r="A35" s="24" t="s">
        <v>18</v>
      </c>
      <c r="B35" s="8">
        <v>55.3249</v>
      </c>
      <c r="C35" s="8">
        <v>12.607100000000001</v>
      </c>
      <c r="D35" s="8">
        <v>32.067999999999998</v>
      </c>
      <c r="E35" s="8">
        <v>70.053700000000006</v>
      </c>
      <c r="F35" s="8">
        <v>11.517899999999999</v>
      </c>
      <c r="G35" s="8">
        <v>18.4285</v>
      </c>
      <c r="H35" s="8">
        <v>64.391300000000001</v>
      </c>
      <c r="I35" s="8">
        <v>11.8504</v>
      </c>
      <c r="J35" s="9">
        <v>23.758299999999998</v>
      </c>
      <c r="L35" s="65">
        <v>57922772</v>
      </c>
      <c r="M35" s="65">
        <v>438</v>
      </c>
    </row>
    <row r="36" spans="1:13" x14ac:dyDescent="0.3">
      <c r="A36" s="23" t="s">
        <v>19</v>
      </c>
      <c r="B36" s="8">
        <v>66.732200000000006</v>
      </c>
      <c r="C36" s="8">
        <v>12.089499999999999</v>
      </c>
      <c r="D36" s="8">
        <v>21.1783</v>
      </c>
      <c r="E36" s="8">
        <v>72.87</v>
      </c>
      <c r="F36" s="8">
        <v>9.4920000000000009</v>
      </c>
      <c r="G36" s="8">
        <v>17.638000000000002</v>
      </c>
      <c r="H36" s="8">
        <v>67.632900000000006</v>
      </c>
      <c r="I36" s="8">
        <v>12.586600000000001</v>
      </c>
      <c r="J36" s="9">
        <v>19.7805</v>
      </c>
      <c r="L36" s="65">
        <v>79304724</v>
      </c>
      <c r="M36" s="65">
        <v>570</v>
      </c>
    </row>
    <row r="37" spans="1:13" ht="16.3" x14ac:dyDescent="0.3">
      <c r="A37" s="24" t="s">
        <v>75</v>
      </c>
      <c r="B37" s="8">
        <v>76.928799999999995</v>
      </c>
      <c r="C37" s="8">
        <v>6.5857000000000001</v>
      </c>
      <c r="D37" s="8">
        <v>16.485600000000002</v>
      </c>
      <c r="E37" s="8">
        <v>81.584999999999994</v>
      </c>
      <c r="F37" s="8">
        <v>2.9584000000000001</v>
      </c>
      <c r="G37" s="8">
        <v>15.4566</v>
      </c>
      <c r="H37" s="8">
        <v>79.225700000000003</v>
      </c>
      <c r="I37" s="8">
        <v>4.3128000000000002</v>
      </c>
      <c r="J37" s="9">
        <v>16.461500000000001</v>
      </c>
      <c r="L37" s="65">
        <v>29031207</v>
      </c>
      <c r="M37" s="65">
        <v>198</v>
      </c>
    </row>
    <row r="38" spans="1:13" x14ac:dyDescent="0.3">
      <c r="A38" s="45"/>
      <c r="B38" s="77"/>
      <c r="C38" s="25"/>
      <c r="D38" s="25"/>
      <c r="E38" s="25"/>
      <c r="F38" s="25"/>
      <c r="G38" s="25"/>
      <c r="H38" s="75"/>
      <c r="I38" s="75"/>
      <c r="J38" s="76"/>
    </row>
    <row r="39" spans="1:13" x14ac:dyDescent="0.3">
      <c r="A39" s="21" t="s">
        <v>24</v>
      </c>
      <c r="B39" s="8">
        <v>72.135999999999996</v>
      </c>
      <c r="C39" s="8">
        <v>7.8135000000000003</v>
      </c>
      <c r="D39" s="8">
        <v>20.0505</v>
      </c>
      <c r="E39" s="8">
        <v>75.828400000000002</v>
      </c>
      <c r="F39" s="8">
        <v>4.4301000000000004</v>
      </c>
      <c r="G39" s="8">
        <v>19.741499999999998</v>
      </c>
      <c r="H39" s="8">
        <v>72.689800000000005</v>
      </c>
      <c r="I39" s="8">
        <v>6.8960999999999997</v>
      </c>
      <c r="J39" s="9">
        <v>20.414100000000001</v>
      </c>
      <c r="L39" s="61">
        <f>SUM(L40:L43)</f>
        <v>106909913</v>
      </c>
      <c r="M39" s="61">
        <f t="shared" ref="M39" si="2">SUM(M40:M43)</f>
        <v>754</v>
      </c>
    </row>
    <row r="40" spans="1:13" x14ac:dyDescent="0.3">
      <c r="A40" s="23" t="s">
        <v>17</v>
      </c>
      <c r="B40" s="8">
        <v>49.775100000000002</v>
      </c>
      <c r="C40" s="8">
        <v>11.2456</v>
      </c>
      <c r="D40" s="8">
        <v>38.979399999999998</v>
      </c>
      <c r="E40" s="8">
        <v>62.477499999999999</v>
      </c>
      <c r="F40" s="8">
        <v>7.0984999999999996</v>
      </c>
      <c r="G40" s="8">
        <v>30.423999999999999</v>
      </c>
      <c r="H40" s="8">
        <v>56.9512</v>
      </c>
      <c r="I40" s="8">
        <v>11.0647</v>
      </c>
      <c r="J40" s="9">
        <v>31.984100000000002</v>
      </c>
      <c r="L40" s="65">
        <v>12149465</v>
      </c>
      <c r="M40" s="65">
        <v>111</v>
      </c>
    </row>
    <row r="41" spans="1:13" ht="16.3" x14ac:dyDescent="0.3">
      <c r="A41" s="24" t="s">
        <v>18</v>
      </c>
      <c r="B41" s="8">
        <v>65.669899999999998</v>
      </c>
      <c r="C41" s="8">
        <v>9.7508999999999997</v>
      </c>
      <c r="D41" s="8">
        <v>24.5792</v>
      </c>
      <c r="E41" s="8">
        <v>71.981300000000005</v>
      </c>
      <c r="F41" s="8">
        <v>6.0049999999999999</v>
      </c>
      <c r="G41" s="8">
        <v>22.0138</v>
      </c>
      <c r="H41" s="8">
        <v>73.772199999999998</v>
      </c>
      <c r="I41" s="8">
        <v>7.2451999999999996</v>
      </c>
      <c r="J41" s="9">
        <v>18.982600000000001</v>
      </c>
      <c r="L41" s="65">
        <v>30393012</v>
      </c>
      <c r="M41" s="65">
        <v>208</v>
      </c>
    </row>
    <row r="42" spans="1:13" x14ac:dyDescent="0.3">
      <c r="A42" s="23" t="s">
        <v>19</v>
      </c>
      <c r="B42" s="8">
        <v>77.416399999999996</v>
      </c>
      <c r="C42" s="8">
        <v>6.8628999999999998</v>
      </c>
      <c r="D42" s="8">
        <v>15.720700000000001</v>
      </c>
      <c r="E42" s="8">
        <v>77.981300000000005</v>
      </c>
      <c r="F42" s="8">
        <v>4.0861000000000001</v>
      </c>
      <c r="G42" s="8">
        <v>17.932600000000001</v>
      </c>
      <c r="H42" s="8">
        <v>76.565200000000004</v>
      </c>
      <c r="I42" s="8">
        <v>5.8890000000000002</v>
      </c>
      <c r="J42" s="9">
        <v>17.5458</v>
      </c>
      <c r="L42" s="65">
        <v>46802581</v>
      </c>
      <c r="M42" s="65">
        <v>318</v>
      </c>
    </row>
    <row r="43" spans="1:13" ht="16.3" x14ac:dyDescent="0.3">
      <c r="A43" s="24" t="s">
        <v>75</v>
      </c>
      <c r="B43" s="8">
        <v>78.661199999999994</v>
      </c>
      <c r="C43" s="8">
        <v>5.7812999999999999</v>
      </c>
      <c r="D43" s="8">
        <v>15.557499999999999</v>
      </c>
      <c r="E43" s="8">
        <v>80.944900000000004</v>
      </c>
      <c r="F43" s="8">
        <v>2.2791999999999999</v>
      </c>
      <c r="G43" s="8">
        <v>16.7759</v>
      </c>
      <c r="H43" s="8">
        <v>80.556799999999996</v>
      </c>
      <c r="I43" s="8">
        <v>3.3967000000000001</v>
      </c>
      <c r="J43" s="9">
        <v>16.046600000000002</v>
      </c>
      <c r="L43" s="65">
        <v>17564855</v>
      </c>
      <c r="M43" s="65">
        <v>117</v>
      </c>
    </row>
    <row r="44" spans="1:13" ht="15.65" thickBot="1" x14ac:dyDescent="0.35">
      <c r="A44" s="29"/>
      <c r="B44" s="68"/>
      <c r="C44" s="26"/>
      <c r="D44" s="68"/>
      <c r="E44" s="68"/>
      <c r="F44" s="26"/>
      <c r="G44" s="68"/>
      <c r="H44" s="53"/>
      <c r="I44" s="69"/>
      <c r="J44" s="54"/>
    </row>
    <row r="45" spans="1:13" x14ac:dyDescent="0.3">
      <c r="L45" s="72"/>
    </row>
    <row r="46" spans="1:13" ht="16.3" customHeight="1" x14ac:dyDescent="0.3">
      <c r="A46" s="257" t="s">
        <v>41</v>
      </c>
      <c r="B46" s="257"/>
      <c r="C46" s="257"/>
      <c r="D46" s="257"/>
      <c r="E46" s="257"/>
      <c r="F46" s="257"/>
      <c r="G46" s="257"/>
      <c r="H46" s="257"/>
      <c r="I46" s="257"/>
      <c r="J46" s="257"/>
    </row>
    <row r="47" spans="1:13" ht="14.4" customHeight="1" x14ac:dyDescent="0.3">
      <c r="A47" s="257" t="s">
        <v>76</v>
      </c>
      <c r="B47" s="257"/>
      <c r="C47" s="257"/>
      <c r="D47" s="257"/>
      <c r="E47" s="257"/>
      <c r="F47" s="257"/>
      <c r="G47" s="257"/>
      <c r="H47" s="257"/>
      <c r="I47" s="257"/>
      <c r="J47" s="257"/>
    </row>
    <row r="48" spans="1:13" ht="13.15" customHeight="1" x14ac:dyDescent="0.3">
      <c r="A48" s="252" t="s">
        <v>100</v>
      </c>
      <c r="B48" s="252"/>
      <c r="C48" s="252"/>
      <c r="D48" s="252"/>
      <c r="E48" s="252"/>
      <c r="F48" s="252"/>
      <c r="G48" s="252"/>
      <c r="H48" s="252"/>
      <c r="I48" s="252"/>
      <c r="J48" s="252"/>
    </row>
    <row r="49" spans="1:10" ht="55.9" customHeight="1" x14ac:dyDescent="0.3">
      <c r="A49" s="252"/>
      <c r="B49" s="252"/>
      <c r="C49" s="252"/>
      <c r="D49" s="252"/>
      <c r="E49" s="252"/>
      <c r="F49" s="252"/>
      <c r="G49" s="252"/>
      <c r="H49" s="252"/>
      <c r="I49" s="252"/>
      <c r="J49" s="252"/>
    </row>
  </sheetData>
  <mergeCells count="17">
    <mergeCell ref="A1:J1"/>
    <mergeCell ref="B3:J3"/>
    <mergeCell ref="B4:D4"/>
    <mergeCell ref="E4:G4"/>
    <mergeCell ref="H4:J4"/>
    <mergeCell ref="A48:J49"/>
    <mergeCell ref="G5:G7"/>
    <mergeCell ref="H5:H7"/>
    <mergeCell ref="I5:I7"/>
    <mergeCell ref="J5:J7"/>
    <mergeCell ref="B5:B7"/>
    <mergeCell ref="C5:C7"/>
    <mergeCell ref="D5:D7"/>
    <mergeCell ref="E5:E7"/>
    <mergeCell ref="F5:F7"/>
    <mergeCell ref="A46:J46"/>
    <mergeCell ref="A47:J47"/>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T1</vt:lpstr>
      <vt:lpstr>T2</vt:lpstr>
      <vt:lpstr>T3</vt:lpstr>
      <vt:lpstr>T4</vt:lpstr>
      <vt:lpstr>T5</vt:lpstr>
      <vt:lpstr>T6</vt:lpstr>
      <vt:lpstr>T7</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Sonam, Karma - BLS</dc:creator>
  <cp:lastModifiedBy>Sonam, Karma - BLS</cp:lastModifiedBy>
  <cp:lastPrinted>2018-03-26T14:20:47Z</cp:lastPrinted>
  <dcterms:created xsi:type="dcterms:W3CDTF">2018-02-05T16:31:01Z</dcterms:created>
  <dcterms:modified xsi:type="dcterms:W3CDTF">2020-05-01T22:55:40Z</dcterms:modified>
</cp:coreProperties>
</file>