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r6\ppi\DIPPI\Disease-Based_PPIs\JASPREET\Programs\Decomposition\"/>
    </mc:Choice>
  </mc:AlternateContent>
  <bookViews>
    <workbookView xWindow="0" yWindow="0" windowWidth="24000" windowHeight="10320"/>
  </bookViews>
  <sheets>
    <sheet name="Decomposition_Prevalence" sheetId="2" r:id="rId1"/>
    <sheet name="decomposition_by_disease" sheetId="1" r:id="rId2"/>
    <sheet name="prevalence_of_disease" sheetId="3" r:id="rId3"/>
  </sheets>
  <calcPr calcId="152511"/>
</workbook>
</file>

<file path=xl/calcChain.xml><?xml version="1.0" encoding="utf-8"?>
<calcChain xmlns="http://schemas.openxmlformats.org/spreadsheetml/2006/main">
  <c r="B44" i="2" l="1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A45" i="2"/>
  <c r="A44" i="2"/>
  <c r="B8" i="2" l="1"/>
  <c r="C8" i="2"/>
  <c r="D8" i="2"/>
  <c r="E8" i="2"/>
  <c r="F8" i="2"/>
  <c r="G8" i="2"/>
  <c r="H8" i="2"/>
  <c r="A8" i="2"/>
  <c r="B7" i="2"/>
  <c r="C7" i="2"/>
  <c r="D7" i="2"/>
  <c r="E7" i="2"/>
  <c r="F7" i="2"/>
  <c r="G7" i="2"/>
  <c r="H7" i="2"/>
  <c r="A7" i="2"/>
</calcChain>
</file>

<file path=xl/sharedStrings.xml><?xml version="1.0" encoding="utf-8"?>
<sst xmlns="http://schemas.openxmlformats.org/spreadsheetml/2006/main" count="75" uniqueCount="48">
  <si>
    <t>NEW_CODE</t>
  </si>
  <si>
    <t>Nominal Growth: National Expenditures 2012 / National Expenditures 2002</t>
  </si>
  <si>
    <t>Price Index Growth: Yearly Cumulative Price Index 2012 / Yearly Cumulative Price Index 2002</t>
  </si>
  <si>
    <t>Real Growth in 2002 dollars: Nominal Growth / Price Index Growth</t>
  </si>
  <si>
    <t>Population Growth Rate: US Population 2012 / US Population 2002</t>
  </si>
  <si>
    <t>Prevalence Growth: % of Population with Disease: % of Population with Disease 2012/ % of Population with Disease in 2002</t>
  </si>
  <si>
    <t>Growth in Population Treated for Disease</t>
  </si>
  <si>
    <t>Real Per Treated Growth: Real Dollars per Treated 2012 / Real Dollars per Treated 2002</t>
  </si>
  <si>
    <t>1 Infectious and parasitic diseases</t>
  </si>
  <si>
    <t>2 Neoplasms</t>
  </si>
  <si>
    <t>3 Endocrine, nutritional, and metabolic diseases and immunity disorders</t>
  </si>
  <si>
    <t>4 Diseases of the blood and blood-forming organs</t>
  </si>
  <si>
    <t>5 Mental disorders</t>
  </si>
  <si>
    <t>6 Diseases of the nervous system and sense organs</t>
  </si>
  <si>
    <t>7 Diseases of the circulatory system</t>
  </si>
  <si>
    <t>8 Diseases of the respiratory system</t>
  </si>
  <si>
    <t>9 Diseases of the digestive system</t>
  </si>
  <si>
    <t>10 Diseases of the genitourinary system</t>
  </si>
  <si>
    <t>11 Complications of pregnancy, childbirth, and the puerperium</t>
  </si>
  <si>
    <t>12 Diseases of the skin and subcutaneous tissue</t>
  </si>
  <si>
    <t>13 Diseases of the musculoskeletal system and connective tissue</t>
  </si>
  <si>
    <t>14 Congenital anomalies</t>
  </si>
  <si>
    <t>15 Certain conditions originating in the perinatal period</t>
  </si>
  <si>
    <t>16 Injury and poisoning</t>
  </si>
  <si>
    <t>17 Other conditions</t>
  </si>
  <si>
    <t>18 Residual codes and unclassified</t>
  </si>
  <si>
    <t>19 Dental diseases</t>
  </si>
  <si>
    <t>Growth Rate for Amount of People Treated for Disease:People with Disease in 2012/ People with Disease 2002</t>
  </si>
  <si>
    <t xml:space="preserve">Period </t>
  </si>
  <si>
    <t xml:space="preserve">1 Infectious and parasitic diseases </t>
  </si>
  <si>
    <t xml:space="preserve"> 2 Neoplasms </t>
  </si>
  <si>
    <t xml:space="preserve">3 Endocrine- nutritional- and metabolic diseases and immunity disorders </t>
  </si>
  <si>
    <t xml:space="preserve">4 Diseases of the blood and blood-forming organs </t>
  </si>
  <si>
    <t xml:space="preserve">5 Mental disorders </t>
  </si>
  <si>
    <t xml:space="preserve">6 Diseases of the nervous system and sense organs </t>
  </si>
  <si>
    <t xml:space="preserve">7 Diseases of the circulatory system </t>
  </si>
  <si>
    <t xml:space="preserve">8 Diseases of the respiratory system </t>
  </si>
  <si>
    <t xml:space="preserve"> 9 Diseases of the digestive system </t>
  </si>
  <si>
    <t xml:space="preserve">10 Diseases of the genitourinary system </t>
  </si>
  <si>
    <t xml:space="preserve"> 11 Complications of pregnancy- childbirth- and the puerperium </t>
  </si>
  <si>
    <t xml:space="preserve">12 Diseases of the skin and subcutaneous tissue </t>
  </si>
  <si>
    <t xml:space="preserve"> 13 Diseases of the musculoskeletal system and connective tissue </t>
  </si>
  <si>
    <t xml:space="preserve">14 Congenital anomalies </t>
  </si>
  <si>
    <t xml:space="preserve"> 15 Certain conditions originating in the perinatal period </t>
  </si>
  <si>
    <t xml:space="preserve"> 16 Injury and poisoning </t>
  </si>
  <si>
    <t xml:space="preserve">17 Other conditions </t>
  </si>
  <si>
    <t xml:space="preserve"> 18 Residual codes and unclassified</t>
  </si>
  <si>
    <t xml:space="preserve"> 19 Dental diseases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</si>
</sst>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3" borderId="0" xfId="0" applyFill="1"/>
    <xf numFmtId="0" fontId="16" fillId="0" borderId="0" xfId="0" applyFont="1" applyAlignment="1">
      <alignment horizontal="center"/>
    </xf>
    <xf numFmtId="0" fontId="0" fillId="0" borderId="20" xfId="0" applyBorder="1"/>
    <xf numFmtId="0" fontId="0" fillId="0" borderId="21" xfId="0" applyBorder="1"/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9" xfId="0" applyFont="1" applyBorder="1"/>
    <xf numFmtId="0" fontId="18" fillId="0" borderId="22" xfId="0" applyFont="1" applyBorder="1"/>
    <xf numFmtId="0" fontId="18" fillId="0" borderId="18" xfId="0" applyFont="1" applyBorder="1"/>
    <xf numFmtId="0" fontId="18" fillId="0" borderId="14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70B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ysClr val="windowText" lastClr="000000"/>
                </a:solidFill>
              </a:rPr>
              <a:t>Decomposition of Disease Expenditure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Decomposition_Prevalence!$A$7</c:f>
              <c:strCache>
                <c:ptCount val="1"/>
                <c:pt idx="0">
                  <c:v>1 Infectious and parasitic diseases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Decomposition_Prevalence!$B$6:$H$6</c:f>
              <c:strCache>
                <c:ptCount val="7"/>
                <c:pt idx="0">
                  <c:v>Nominal Growth: National Expenditures 2012 / National Expenditures 2002</c:v>
                </c:pt>
                <c:pt idx="1">
                  <c:v>Price Index Growth: Yearly Cumulative Price Index 2012 / Yearly Cumulative Price Index 2002</c:v>
                </c:pt>
                <c:pt idx="2">
                  <c:v>Real Growth in 2002 dollars: Nominal Growth / Price Index Growth</c:v>
                </c:pt>
                <c:pt idx="3">
                  <c:v>Population Growth Rate: US Population 2012 / US Population 2002</c:v>
                </c:pt>
                <c:pt idx="4">
                  <c:v>Prevalence Growth: % of Population with Disease: % of Population with Disease 2012/ % of Population with Disease in 2002</c:v>
                </c:pt>
                <c:pt idx="5">
                  <c:v>Growth in Population Treated for Disease</c:v>
                </c:pt>
                <c:pt idx="6">
                  <c:v>Real Per Treated Growth: Real Dollars per Treated 2012 / Real Dollars per Treated 2002</c:v>
                </c:pt>
              </c:strCache>
            </c:strRef>
          </c:cat>
          <c:val>
            <c:numRef>
              <c:f>Decomposition_Prevalence!$B$7:$H$7</c:f>
              <c:numCache>
                <c:formatCode>General</c:formatCode>
                <c:ptCount val="7"/>
                <c:pt idx="0">
                  <c:v>1.4252919335000001</c:v>
                </c:pt>
                <c:pt idx="1">
                  <c:v>1.4808286173</c:v>
                </c:pt>
                <c:pt idx="2">
                  <c:v>0.96249621119999995</c:v>
                </c:pt>
                <c:pt idx="3">
                  <c:v>1.0912593634000001</c:v>
                </c:pt>
                <c:pt idx="4">
                  <c:v>0.98725044070000001</c:v>
                </c:pt>
                <c:pt idx="5">
                  <c:v>1.0773462873999999</c:v>
                </c:pt>
                <c:pt idx="6">
                  <c:v>0.89339539420000003</c:v>
                </c:pt>
              </c:numCache>
            </c:numRef>
          </c:val>
        </c:ser>
        <c:ser>
          <c:idx val="1"/>
          <c:order val="1"/>
          <c:tx>
            <c:strRef>
              <c:f>Decomposition_Prevalence!$A$8</c:f>
              <c:strCache>
                <c:ptCount val="1"/>
                <c:pt idx="0">
                  <c:v>2 Neoplasms</c:v>
                </c:pt>
              </c:strCache>
            </c:strRef>
          </c:tx>
          <c:spPr>
            <a:solidFill>
              <a:srgbClr val="E70B10"/>
            </a:solidFill>
            <a:ln>
              <a:noFill/>
            </a:ln>
            <a:effectLst/>
          </c:spPr>
          <c:invertIfNegative val="0"/>
          <c:cat>
            <c:strRef>
              <c:f>Decomposition_Prevalence!$B$6:$H$6</c:f>
              <c:strCache>
                <c:ptCount val="7"/>
                <c:pt idx="0">
                  <c:v>Nominal Growth: National Expenditures 2012 / National Expenditures 2002</c:v>
                </c:pt>
                <c:pt idx="1">
                  <c:v>Price Index Growth: Yearly Cumulative Price Index 2012 / Yearly Cumulative Price Index 2002</c:v>
                </c:pt>
                <c:pt idx="2">
                  <c:v>Real Growth in 2002 dollars: Nominal Growth / Price Index Growth</c:v>
                </c:pt>
                <c:pt idx="3">
                  <c:v>Population Growth Rate: US Population 2012 / US Population 2002</c:v>
                </c:pt>
                <c:pt idx="4">
                  <c:v>Prevalence Growth: % of Population with Disease: % of Population with Disease 2012/ % of Population with Disease in 2002</c:v>
                </c:pt>
                <c:pt idx="5">
                  <c:v>Growth in Population Treated for Disease</c:v>
                </c:pt>
                <c:pt idx="6">
                  <c:v>Real Per Treated Growth: Real Dollars per Treated 2012 / Real Dollars per Treated 2002</c:v>
                </c:pt>
              </c:strCache>
            </c:strRef>
          </c:cat>
          <c:val>
            <c:numRef>
              <c:f>Decomposition_Prevalence!$B$8:$H$8</c:f>
              <c:numCache>
                <c:formatCode>General</c:formatCode>
                <c:ptCount val="7"/>
                <c:pt idx="0">
                  <c:v>1.8307150417</c:v>
                </c:pt>
                <c:pt idx="1">
                  <c:v>0.96256055949999997</c:v>
                </c:pt>
                <c:pt idx="2">
                  <c:v>1.9019219348</c:v>
                </c:pt>
                <c:pt idx="3">
                  <c:v>1.0912593634000001</c:v>
                </c:pt>
                <c:pt idx="4">
                  <c:v>1.2149558063999999</c:v>
                </c:pt>
                <c:pt idx="5">
                  <c:v>1.3258318998</c:v>
                </c:pt>
                <c:pt idx="6">
                  <c:v>1.4345121242000001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6157616"/>
        <c:axId val="296155936"/>
      </c:barChart>
      <c:catAx>
        <c:axId val="29615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155936"/>
        <c:crosses val="autoZero"/>
        <c:auto val="1"/>
        <c:lblAlgn val="ctr"/>
        <c:lblOffset val="100"/>
        <c:noMultiLvlLbl val="0"/>
      </c:catAx>
      <c:valAx>
        <c:axId val="29615593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157616"/>
        <c:crosses val="autoZero"/>
        <c:crossBetween val="between"/>
      </c:valAx>
      <c:spPr>
        <a:noFill/>
        <a:ln w="12700"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Prevalence of Disease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923582998452875E-2"/>
          <c:y val="0.12746551000949491"/>
          <c:w val="0.94752148919238199"/>
          <c:h val="0.63189114842427541"/>
        </c:manualLayout>
      </c:layout>
      <c:lineChart>
        <c:grouping val="standard"/>
        <c:varyColors val="0"/>
        <c:ser>
          <c:idx val="0"/>
          <c:order val="0"/>
          <c:tx>
            <c:strRef>
              <c:f>Decomposition_Prevalence!$A$44</c:f>
              <c:strCache>
                <c:ptCount val="1"/>
                <c:pt idx="0">
                  <c:v>1 Infectious and parasitic diseases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Decomposition_Prevalence!$B$43:$R$43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Decomposition_Prevalence!$B$44:$R$44</c:f>
              <c:numCache>
                <c:formatCode>General</c:formatCode>
                <c:ptCount val="17"/>
                <c:pt idx="0">
                  <c:v>0.13181799999999999</c:v>
                </c:pt>
                <c:pt idx="1">
                  <c:v>0.10299800000000001</c:v>
                </c:pt>
                <c:pt idx="2">
                  <c:v>9.1104000000000004E-2</c:v>
                </c:pt>
                <c:pt idx="3">
                  <c:v>8.5203000000000001E-2</c:v>
                </c:pt>
                <c:pt idx="4">
                  <c:v>8.6850999999999998E-2</c:v>
                </c:pt>
                <c:pt idx="5">
                  <c:v>9.1778999999999999E-2</c:v>
                </c:pt>
                <c:pt idx="6">
                  <c:v>9.0699000000000002E-2</c:v>
                </c:pt>
                <c:pt idx="7">
                  <c:v>8.9542999999999998E-2</c:v>
                </c:pt>
                <c:pt idx="8">
                  <c:v>8.1751000000000004E-2</c:v>
                </c:pt>
                <c:pt idx="9">
                  <c:v>8.3677000000000001E-2</c:v>
                </c:pt>
                <c:pt idx="10">
                  <c:v>8.0027000000000001E-2</c:v>
                </c:pt>
                <c:pt idx="11">
                  <c:v>7.9347000000000001E-2</c:v>
                </c:pt>
                <c:pt idx="12">
                  <c:v>8.0598000000000003E-2</c:v>
                </c:pt>
                <c:pt idx="13">
                  <c:v>8.6439000000000002E-2</c:v>
                </c:pt>
                <c:pt idx="14">
                  <c:v>8.4969000000000003E-2</c:v>
                </c:pt>
                <c:pt idx="15">
                  <c:v>8.4260000000000002E-2</c:v>
                </c:pt>
                <c:pt idx="16">
                  <c:v>8.9541999999999997E-2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Decomposition_Prevalence!$A$45</c:f>
              <c:strCache>
                <c:ptCount val="1"/>
                <c:pt idx="0">
                  <c:v> 2 Neoplasms </c:v>
                </c:pt>
              </c:strCache>
            </c:strRef>
          </c:tx>
          <c:spPr>
            <a:ln w="28575" cap="rnd">
              <a:solidFill>
                <a:srgbClr val="E70B10"/>
              </a:solidFill>
              <a:round/>
            </a:ln>
            <a:effectLst/>
          </c:spPr>
          <c:marker>
            <c:symbol val="none"/>
          </c:marker>
          <c:cat>
            <c:numRef>
              <c:f>Decomposition_Prevalence!$B$43:$R$43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Decomposition_Prevalence!$B$45:$R$45</c:f>
              <c:numCache>
                <c:formatCode>General</c:formatCode>
                <c:ptCount val="17"/>
                <c:pt idx="0">
                  <c:v>6.2214999999999999E-2</c:v>
                </c:pt>
                <c:pt idx="1">
                  <c:v>6.3889000000000001E-2</c:v>
                </c:pt>
                <c:pt idx="2">
                  <c:v>6.2502000000000002E-2</c:v>
                </c:pt>
                <c:pt idx="3">
                  <c:v>6.0588000000000003E-2</c:v>
                </c:pt>
                <c:pt idx="4">
                  <c:v>6.0946E-2</c:v>
                </c:pt>
                <c:pt idx="5">
                  <c:v>6.6405000000000006E-2</c:v>
                </c:pt>
                <c:pt idx="6">
                  <c:v>7.2136000000000006E-2</c:v>
                </c:pt>
                <c:pt idx="7">
                  <c:v>7.1162000000000003E-2</c:v>
                </c:pt>
                <c:pt idx="8">
                  <c:v>6.8476999999999996E-2</c:v>
                </c:pt>
                <c:pt idx="9">
                  <c:v>6.8398E-2</c:v>
                </c:pt>
                <c:pt idx="10">
                  <c:v>7.0943999999999993E-2</c:v>
                </c:pt>
                <c:pt idx="11">
                  <c:v>7.8878000000000004E-2</c:v>
                </c:pt>
                <c:pt idx="12">
                  <c:v>8.6208000000000007E-2</c:v>
                </c:pt>
                <c:pt idx="13">
                  <c:v>8.2641000000000006E-2</c:v>
                </c:pt>
                <c:pt idx="14">
                  <c:v>8.2086000000000006E-2</c:v>
                </c:pt>
                <c:pt idx="15">
                  <c:v>8.9448E-2</c:v>
                </c:pt>
                <c:pt idx="16">
                  <c:v>8.7641999999999998E-2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455104"/>
        <c:axId val="138456224"/>
      </c:lineChart>
      <c:catAx>
        <c:axId val="13845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56224"/>
        <c:crosses val="autoZero"/>
        <c:auto val="1"/>
        <c:lblAlgn val="ctr"/>
        <c:lblOffset val="100"/>
        <c:noMultiLvlLbl val="0"/>
      </c:catAx>
      <c:valAx>
        <c:axId val="13845622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551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A$1" fmlaRange="decomposition_by_disease!A$2:A$20" noThreeD="1" sel="1" val="0"/>
</file>

<file path=xl/ctrlProps/ctrlProp2.xml><?xml version="1.0" encoding="utf-8"?>
<formControlPr xmlns="http://schemas.microsoft.com/office/spreadsheetml/2009/9/main" objectType="Drop" dropStyle="combo" dx="16" fmlaLink="$B$1" fmlaRange="decomposition_by_disease!$A$2:$A$20" noThreeD="1" sel="2" val="0"/>
</file>

<file path=xl/ctrlProps/ctrlProp3.xml><?xml version="1.0" encoding="utf-8"?>
<formControlPr xmlns="http://schemas.microsoft.com/office/spreadsheetml/2009/9/main" objectType="Drop" dropStyle="combo" dx="16" fmlaLink="$A$39" fmlaRange="prevalence_of_disease!$A$25:$A$43" noThreeD="1" sel="1" val="0"/>
</file>

<file path=xl/ctrlProps/ctrlProp4.xml><?xml version="1.0" encoding="utf-8"?>
<formControlPr xmlns="http://schemas.microsoft.com/office/spreadsheetml/2009/9/main" objectType="Drop" dropStyle="combo" dx="16" fmlaLink="$B$39" fmlaRange="prevalence_of_disease!$A$25:$A$43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2438400</xdr:colOff>
          <xdr:row>3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723900</xdr:colOff>
          <xdr:row>3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133349</xdr:colOff>
      <xdr:row>9</xdr:row>
      <xdr:rowOff>128587</xdr:rowOff>
    </xdr:from>
    <xdr:to>
      <xdr:col>4</xdr:col>
      <xdr:colOff>1343024</xdr:colOff>
      <xdr:row>33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2428875</xdr:colOff>
          <xdr:row>41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714375</xdr:colOff>
          <xdr:row>41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209550</xdr:colOff>
      <xdr:row>46</xdr:row>
      <xdr:rowOff>61912</xdr:rowOff>
    </xdr:from>
    <xdr:to>
      <xdr:col>4</xdr:col>
      <xdr:colOff>1600200</xdr:colOff>
      <xdr:row>67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0.02825</cdr:x>
      <cdr:y>0.82325</cdr:y>
    </cdr:from>
    <cdr:to>
      <cdr:x>0.24011</cdr:x>
      <cdr:y>0.97628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" y="3305175"/>
          <a:ext cx="2143125" cy="614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/>
            <a:t>Prevalence</a:t>
          </a:r>
          <a:r>
            <a:rPr lang="en-US" sz="600" baseline="0"/>
            <a:t> of Disease = # of People Treated for the Disease / Population of the US </a:t>
          </a:r>
        </a:p>
        <a:p xmlns:a="http://schemas.openxmlformats.org/drawingml/2006/main">
          <a:endParaRPr lang="en-US" sz="600" baseline="0"/>
        </a:p>
        <a:p xmlns:a="http://schemas.openxmlformats.org/drawingml/2006/main">
          <a:r>
            <a:rPr lang="en-US" sz="600" baseline="0"/>
            <a:t>Source: U.S. Bureau of Census &amp; Medical Expenditure Panel Survey (MEPS).</a:t>
          </a:r>
        </a:p>
        <a:p xmlns:a="http://schemas.openxmlformats.org/drawingml/2006/main">
          <a:endParaRPr lang="en-US" sz="800" baseline="0"/>
        </a:p>
      </cdr:txBody>
    </cdr:sp>
  </cdr:relSizeAnchor>
  <cdr:relSizeAnchor xmlns:cdr="http://schemas.openxmlformats.org/drawingml/2006/chartDrawing">
    <cdr:from>
      <cdr:x>0.0339</cdr:x>
      <cdr:y>0.87189</cdr:y>
    </cdr:from>
    <cdr:to>
      <cdr:x>0.23917</cdr:x>
      <cdr:y>0.95967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2900" y="3500438"/>
          <a:ext cx="2076450" cy="352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showGridLines="0" tabSelected="1" topLeftCell="A3" workbookViewId="0">
      <selection activeCell="F21" sqref="F21"/>
    </sheetView>
  </sheetViews>
  <sheetFormatPr defaultRowHeight="15" x14ac:dyDescent="0.25"/>
  <cols>
    <col min="1" max="1" width="51" bestFit="1" customWidth="1"/>
    <col min="2" max="2" width="25.7109375" bestFit="1" customWidth="1"/>
    <col min="3" max="3" width="26.42578125" bestFit="1" customWidth="1"/>
    <col min="4" max="4" width="27.7109375" bestFit="1" customWidth="1"/>
    <col min="5" max="5" width="30" bestFit="1" customWidth="1"/>
    <col min="6" max="6" width="30.42578125" bestFit="1" customWidth="1"/>
    <col min="7" max="7" width="27.7109375" bestFit="1" customWidth="1"/>
    <col min="8" max="8" width="28.42578125" bestFit="1" customWidth="1"/>
  </cols>
  <sheetData>
    <row r="1" spans="1:8" hidden="1" x14ac:dyDescent="0.25">
      <c r="A1">
        <v>1</v>
      </c>
      <c r="B1">
        <v>2</v>
      </c>
    </row>
    <row r="2" spans="1:8" hidden="1" x14ac:dyDescent="0.25"/>
    <row r="5" spans="1:8" ht="15.75" thickBot="1" x14ac:dyDescent="0.3"/>
    <row r="6" spans="1:8" ht="75.75" thickBot="1" x14ac:dyDescent="0.3">
      <c r="B6" s="4" t="s">
        <v>1</v>
      </c>
      <c r="C6" s="4" t="s">
        <v>2</v>
      </c>
      <c r="D6" s="2" t="s">
        <v>3</v>
      </c>
      <c r="E6" s="4" t="s">
        <v>4</v>
      </c>
      <c r="F6" s="2" t="s">
        <v>5</v>
      </c>
      <c r="G6" s="4" t="s">
        <v>6</v>
      </c>
      <c r="H6" s="3" t="s">
        <v>7</v>
      </c>
    </row>
    <row r="7" spans="1:8" ht="15.75" x14ac:dyDescent="0.25">
      <c r="A7" s="21" t="str">
        <f>INDEX(decomposition_by_disease!A2:A20,Decomposition_Prevalence!$A$1)</f>
        <v>1 Infectious and parasitic diseases</v>
      </c>
      <c r="B7" s="5">
        <f>INDEX(decomposition_by_disease!B2:B20,Decomposition_Prevalence!$A$1)</f>
        <v>1.4252919335000001</v>
      </c>
      <c r="C7" s="5">
        <f>INDEX(decomposition_by_disease!C2:C20,Decomposition_Prevalence!$A$1)</f>
        <v>1.4808286173</v>
      </c>
      <c r="D7" s="7">
        <f>INDEX(decomposition_by_disease!D2:D20,Decomposition_Prevalence!$A$1)</f>
        <v>0.96249621119999995</v>
      </c>
      <c r="E7" s="5">
        <f>INDEX(decomposition_by_disease!F2:F20,Decomposition_Prevalence!$A$1)</f>
        <v>1.0912593634000001</v>
      </c>
      <c r="F7" s="7">
        <f>INDEX(decomposition_by_disease!G2:G20,Decomposition_Prevalence!$A$1)</f>
        <v>0.98725044070000001</v>
      </c>
      <c r="G7" s="5">
        <f>INDEX(decomposition_by_disease!H2:H20,Decomposition_Prevalence!$A$1)</f>
        <v>1.0773462873999999</v>
      </c>
      <c r="H7" s="8">
        <f>INDEX(decomposition_by_disease!I2:I20,Decomposition_Prevalence!$A$1)</f>
        <v>0.89339539420000003</v>
      </c>
    </row>
    <row r="8" spans="1:8" ht="16.5" thickBot="1" x14ac:dyDescent="0.3">
      <c r="A8" s="22" t="str">
        <f>INDEX(decomposition_by_disease!A2:A20,Decomposition_Prevalence!$B$1)</f>
        <v>2 Neoplasms</v>
      </c>
      <c r="B8" s="6">
        <f>INDEX(decomposition_by_disease!B2:B20,Decomposition_Prevalence!$B$1)</f>
        <v>1.8307150417</v>
      </c>
      <c r="C8" s="6">
        <f>INDEX(decomposition_by_disease!C2:C20,Decomposition_Prevalence!$B$1)</f>
        <v>0.96256055949999997</v>
      </c>
      <c r="D8" s="9">
        <f>INDEX(decomposition_by_disease!D2:D20,Decomposition_Prevalence!$B$1)</f>
        <v>1.9019219348</v>
      </c>
      <c r="E8" s="6">
        <f>INDEX(decomposition_by_disease!F2:F20,Decomposition_Prevalence!$B$1)</f>
        <v>1.0912593634000001</v>
      </c>
      <c r="F8" s="9">
        <f>INDEX(decomposition_by_disease!G2:G20,Decomposition_Prevalence!$B$1)</f>
        <v>1.2149558063999999</v>
      </c>
      <c r="G8" s="6">
        <f>INDEX(decomposition_by_disease!H2:H20,Decomposition_Prevalence!$B$1)</f>
        <v>1.3258318998</v>
      </c>
      <c r="H8" s="10">
        <f>INDEX(decomposition_by_disease!I2:I20,Decomposition_Prevalence!$B$1)</f>
        <v>1.4345121242000001</v>
      </c>
    </row>
    <row r="38" spans="1:18" hidden="1" x14ac:dyDescent="0.25"/>
    <row r="39" spans="1:18" hidden="1" x14ac:dyDescent="0.25">
      <c r="A39">
        <v>1</v>
      </c>
      <c r="B39">
        <v>2</v>
      </c>
    </row>
    <row r="42" spans="1:18" ht="15.75" thickBot="1" x14ac:dyDescent="0.3"/>
    <row r="43" spans="1:18" ht="16.5" thickBot="1" x14ac:dyDescent="0.3">
      <c r="A43" s="13"/>
      <c r="B43" s="16">
        <v>1996</v>
      </c>
      <c r="C43" s="17">
        <v>1997</v>
      </c>
      <c r="D43" s="16">
        <v>1998</v>
      </c>
      <c r="E43" s="17">
        <v>1999</v>
      </c>
      <c r="F43" s="16">
        <v>2000</v>
      </c>
      <c r="G43" s="17">
        <v>2001</v>
      </c>
      <c r="H43" s="16">
        <v>2002</v>
      </c>
      <c r="I43" s="17">
        <v>2003</v>
      </c>
      <c r="J43" s="16">
        <v>2004</v>
      </c>
      <c r="K43" s="17">
        <v>2005</v>
      </c>
      <c r="L43" s="16">
        <v>2006</v>
      </c>
      <c r="M43" s="17">
        <v>2007</v>
      </c>
      <c r="N43" s="16">
        <v>2008</v>
      </c>
      <c r="O43" s="17">
        <v>2009</v>
      </c>
      <c r="P43" s="16">
        <v>2010</v>
      </c>
      <c r="Q43" s="16">
        <v>2011</v>
      </c>
      <c r="R43" s="18">
        <v>2012</v>
      </c>
    </row>
    <row r="44" spans="1:18" ht="15.75" x14ac:dyDescent="0.25">
      <c r="A44" s="19" t="str">
        <f>INDEX(prevalence_of_disease!A25:A43,Decomposition_Prevalence!$A$39)</f>
        <v xml:space="preserve">1 Infectious and parasitic diseases </v>
      </c>
      <c r="B44" s="11">
        <f>INDEX(prevalence_of_disease!B25:B43,Decomposition_Prevalence!$A$39)</f>
        <v>0.13181799999999999</v>
      </c>
      <c r="C44" s="14">
        <f>INDEX(prevalence_of_disease!C25:C43,Decomposition_Prevalence!$A$39)</f>
        <v>0.10299800000000001</v>
      </c>
      <c r="D44" s="11">
        <f>INDEX(prevalence_of_disease!D25:D43,Decomposition_Prevalence!$A$39)</f>
        <v>9.1104000000000004E-2</v>
      </c>
      <c r="E44" s="14">
        <f>INDEX(prevalence_of_disease!E25:E43,Decomposition_Prevalence!$A$39)</f>
        <v>8.5203000000000001E-2</v>
      </c>
      <c r="F44" s="11">
        <f>INDEX(prevalence_of_disease!F25:F43,Decomposition_Prevalence!$A$39)</f>
        <v>8.6850999999999998E-2</v>
      </c>
      <c r="G44" s="14">
        <f>INDEX(prevalence_of_disease!G25:G43,Decomposition_Prevalence!$A$39)</f>
        <v>9.1778999999999999E-2</v>
      </c>
      <c r="H44" s="11">
        <f>INDEX(prevalence_of_disease!H25:H43,Decomposition_Prevalence!$A$39)</f>
        <v>9.0699000000000002E-2</v>
      </c>
      <c r="I44" s="14">
        <f>INDEX(prevalence_of_disease!I25:I43,Decomposition_Prevalence!$A$39)</f>
        <v>8.9542999999999998E-2</v>
      </c>
      <c r="J44" s="11">
        <f>INDEX(prevalence_of_disease!J25:J43,Decomposition_Prevalence!$A$39)</f>
        <v>8.1751000000000004E-2</v>
      </c>
      <c r="K44" s="14">
        <f>INDEX(prevalence_of_disease!K25:K43,Decomposition_Prevalence!$A$39)</f>
        <v>8.3677000000000001E-2</v>
      </c>
      <c r="L44" s="11">
        <f>INDEX(prevalence_of_disease!L25:L43,Decomposition_Prevalence!$A$39)</f>
        <v>8.0027000000000001E-2</v>
      </c>
      <c r="M44" s="14">
        <f>INDEX(prevalence_of_disease!M25:M43,Decomposition_Prevalence!$A$39)</f>
        <v>7.9347000000000001E-2</v>
      </c>
      <c r="N44" s="11">
        <f>INDEX(prevalence_of_disease!N25:N43,Decomposition_Prevalence!$A$39)</f>
        <v>8.0598000000000003E-2</v>
      </c>
      <c r="O44" s="14">
        <f>INDEX(prevalence_of_disease!O25:O43,Decomposition_Prevalence!$A$39)</f>
        <v>8.6439000000000002E-2</v>
      </c>
      <c r="P44" s="11">
        <f>INDEX(prevalence_of_disease!P25:P43,Decomposition_Prevalence!$A$39)</f>
        <v>8.4969000000000003E-2</v>
      </c>
      <c r="Q44" s="11">
        <f>INDEX(prevalence_of_disease!Q25:Q43,Decomposition_Prevalence!$A$39)</f>
        <v>8.4260000000000002E-2</v>
      </c>
      <c r="R44" s="15">
        <f>INDEX(prevalence_of_disease!R25:R43,Decomposition_Prevalence!$A$39)</f>
        <v>8.9541999999999997E-2</v>
      </c>
    </row>
    <row r="45" spans="1:18" ht="16.5" thickBot="1" x14ac:dyDescent="0.3">
      <c r="A45" s="20" t="str">
        <f>INDEX(prevalence_of_disease!A25:A43,Decomposition_Prevalence!$B$39)</f>
        <v xml:space="preserve"> 2 Neoplasms </v>
      </c>
      <c r="B45" s="6">
        <f>INDEX(prevalence_of_disease!B25:B43,Decomposition_Prevalence!$B$39)</f>
        <v>6.2214999999999999E-2</v>
      </c>
      <c r="C45" s="9">
        <f>INDEX(prevalence_of_disease!C25:C43,Decomposition_Prevalence!$B$39)</f>
        <v>6.3889000000000001E-2</v>
      </c>
      <c r="D45" s="6">
        <f>INDEX(prevalence_of_disease!D25:D43,Decomposition_Prevalence!$B$39)</f>
        <v>6.2502000000000002E-2</v>
      </c>
      <c r="E45" s="9">
        <f>INDEX(prevalence_of_disease!E25:E43,Decomposition_Prevalence!$B$39)</f>
        <v>6.0588000000000003E-2</v>
      </c>
      <c r="F45" s="6">
        <f>INDEX(prevalence_of_disease!F25:F43,Decomposition_Prevalence!$B$39)</f>
        <v>6.0946E-2</v>
      </c>
      <c r="G45" s="9">
        <f>INDEX(prevalence_of_disease!G25:G43,Decomposition_Prevalence!$B$39)</f>
        <v>6.6405000000000006E-2</v>
      </c>
      <c r="H45" s="6">
        <f>INDEX(prevalence_of_disease!H25:H43,Decomposition_Prevalence!$B$39)</f>
        <v>7.2136000000000006E-2</v>
      </c>
      <c r="I45" s="9">
        <f>INDEX(prevalence_of_disease!I25:I43,Decomposition_Prevalence!$B$39)</f>
        <v>7.1162000000000003E-2</v>
      </c>
      <c r="J45" s="6">
        <f>INDEX(prevalence_of_disease!J25:J43,Decomposition_Prevalence!$B$39)</f>
        <v>6.8476999999999996E-2</v>
      </c>
      <c r="K45" s="9">
        <f>INDEX(prevalence_of_disease!K25:K43,Decomposition_Prevalence!$B$39)</f>
        <v>6.8398E-2</v>
      </c>
      <c r="L45" s="6">
        <f>INDEX(prevalence_of_disease!L25:L43,Decomposition_Prevalence!$B$39)</f>
        <v>7.0943999999999993E-2</v>
      </c>
      <c r="M45" s="9">
        <f>INDEX(prevalence_of_disease!M25:M43,Decomposition_Prevalence!$B$39)</f>
        <v>7.8878000000000004E-2</v>
      </c>
      <c r="N45" s="6">
        <f>INDEX(prevalence_of_disease!N25:N43,Decomposition_Prevalence!$B$39)</f>
        <v>8.6208000000000007E-2</v>
      </c>
      <c r="O45" s="9">
        <f>INDEX(prevalence_of_disease!O25:O43,Decomposition_Prevalence!$B$39)</f>
        <v>8.2641000000000006E-2</v>
      </c>
      <c r="P45" s="6">
        <f>INDEX(prevalence_of_disease!P25:P43,Decomposition_Prevalence!$B$39)</f>
        <v>8.2086000000000006E-2</v>
      </c>
      <c r="Q45" s="6">
        <f>INDEX(prevalence_of_disease!Q25:Q43,Decomposition_Prevalence!$B$39)</f>
        <v>8.9448E-2</v>
      </c>
      <c r="R45" s="10">
        <f>INDEX(prevalence_of_disease!R25:R43,Decomposition_Prevalence!$B$39)</f>
        <v>8.7641999999999998E-2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0</xdr:col>
                    <xdr:colOff>2438400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0</xdr:col>
                    <xdr:colOff>2428875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714375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"/>
    </sheetView>
  </sheetViews>
  <sheetFormatPr defaultRowHeight="15" x14ac:dyDescent="0.25"/>
  <cols>
    <col min="1" max="1" width="66.5703125" bestFit="1" customWidth="1"/>
    <col min="2" max="2" width="25.7109375" bestFit="1" customWidth="1"/>
    <col min="3" max="3" width="26.42578125" bestFit="1" customWidth="1"/>
    <col min="4" max="4" width="27.7109375" bestFit="1" customWidth="1"/>
    <col min="5" max="5" width="27" bestFit="1" customWidth="1"/>
    <col min="6" max="6" width="30" bestFit="1" customWidth="1"/>
    <col min="7" max="7" width="30.42578125" bestFit="1" customWidth="1"/>
    <col min="8" max="8" width="27.7109375" bestFit="1" customWidth="1"/>
    <col min="9" max="9" width="28.42578125" bestFit="1" customWidth="1"/>
  </cols>
  <sheetData>
    <row r="1" spans="1:9" ht="75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27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t="s">
        <v>8</v>
      </c>
      <c r="B2">
        <v>1.4252919335000001</v>
      </c>
      <c r="C2">
        <v>1.4808286173</v>
      </c>
      <c r="D2">
        <v>0.96249621119999995</v>
      </c>
      <c r="E2">
        <v>1.0773462873999999</v>
      </c>
      <c r="F2">
        <v>1.0912593634000001</v>
      </c>
      <c r="G2">
        <v>0.98725044070000001</v>
      </c>
      <c r="H2">
        <v>1.0773462873999999</v>
      </c>
      <c r="I2">
        <v>0.89339539420000003</v>
      </c>
    </row>
    <row r="3" spans="1:9" x14ac:dyDescent="0.25">
      <c r="A3" t="s">
        <v>9</v>
      </c>
      <c r="B3">
        <v>1.8307150417</v>
      </c>
      <c r="C3">
        <v>0.96256055949999997</v>
      </c>
      <c r="D3">
        <v>1.9019219348</v>
      </c>
      <c r="E3">
        <v>1.3258318998</v>
      </c>
      <c r="F3">
        <v>1.0912593634000001</v>
      </c>
      <c r="G3">
        <v>1.2149558063999999</v>
      </c>
      <c r="H3">
        <v>1.3258318998</v>
      </c>
      <c r="I3">
        <v>1.4345121242000001</v>
      </c>
    </row>
    <row r="4" spans="1:9" x14ac:dyDescent="0.25">
      <c r="A4" t="s">
        <v>10</v>
      </c>
      <c r="B4">
        <v>2.1817630291999999</v>
      </c>
      <c r="C4">
        <v>1.1485756534</v>
      </c>
      <c r="D4">
        <v>1.8995379389</v>
      </c>
      <c r="E4">
        <v>1.8616064575</v>
      </c>
      <c r="F4">
        <v>1.0912593634000001</v>
      </c>
      <c r="G4">
        <v>1.7059248425</v>
      </c>
      <c r="H4">
        <v>1.8616064575</v>
      </c>
      <c r="I4">
        <v>1.0203756713000001</v>
      </c>
    </row>
    <row r="5" spans="1:9" x14ac:dyDescent="0.25">
      <c r="A5" t="s">
        <v>11</v>
      </c>
      <c r="B5">
        <v>4.5654095671999997</v>
      </c>
      <c r="C5">
        <v>1.2398526856000001</v>
      </c>
      <c r="D5">
        <v>3.6822193639999998</v>
      </c>
      <c r="E5">
        <v>1.4053464591</v>
      </c>
      <c r="F5">
        <v>1.0912593634000001</v>
      </c>
      <c r="G5">
        <v>1.2878207567</v>
      </c>
      <c r="H5">
        <v>1.4053464591</v>
      </c>
      <c r="I5">
        <v>2.6201505970999999</v>
      </c>
    </row>
    <row r="6" spans="1:9" x14ac:dyDescent="0.25">
      <c r="A6" t="s">
        <v>12</v>
      </c>
      <c r="B6">
        <v>1.8287893550000001</v>
      </c>
      <c r="C6">
        <v>0.9576164573</v>
      </c>
      <c r="D6">
        <v>1.9097304991999999</v>
      </c>
      <c r="E6">
        <v>1.4576828433</v>
      </c>
      <c r="F6">
        <v>1.0912593634000001</v>
      </c>
      <c r="G6">
        <v>1.3357803765</v>
      </c>
      <c r="H6">
        <v>1.4576828433</v>
      </c>
      <c r="I6">
        <v>1.3101138618999999</v>
      </c>
    </row>
    <row r="7" spans="1:9" x14ac:dyDescent="0.25">
      <c r="A7" t="s">
        <v>13</v>
      </c>
      <c r="B7">
        <v>1.4690989366</v>
      </c>
      <c r="C7">
        <v>1.2924220800999999</v>
      </c>
      <c r="D7">
        <v>1.1367021340000001</v>
      </c>
      <c r="E7">
        <v>1.1475524276</v>
      </c>
      <c r="F7">
        <v>1.0912593634000001</v>
      </c>
      <c r="G7">
        <v>1.0515854123999999</v>
      </c>
      <c r="H7">
        <v>1.1475524276</v>
      </c>
      <c r="I7">
        <v>0.99054483849999997</v>
      </c>
    </row>
    <row r="8" spans="1:9" x14ac:dyDescent="0.25">
      <c r="A8" t="s">
        <v>14</v>
      </c>
      <c r="B8">
        <v>1.4920047957</v>
      </c>
      <c r="C8">
        <v>0.99638883410000001</v>
      </c>
      <c r="D8">
        <v>1.4974121996</v>
      </c>
      <c r="E8">
        <v>1.5394800373999999</v>
      </c>
      <c r="F8">
        <v>1.0912593634000001</v>
      </c>
      <c r="G8">
        <v>1.4107370705</v>
      </c>
      <c r="H8">
        <v>1.5394800373999999</v>
      </c>
      <c r="I8">
        <v>0.97267399590000003</v>
      </c>
    </row>
    <row r="9" spans="1:9" x14ac:dyDescent="0.25">
      <c r="A9" t="s">
        <v>15</v>
      </c>
      <c r="B9">
        <v>1.6565074282000001</v>
      </c>
      <c r="C9">
        <v>1.3067901915</v>
      </c>
      <c r="D9">
        <v>1.2676154435</v>
      </c>
      <c r="E9">
        <v>1.1184537692000001</v>
      </c>
      <c r="F9">
        <v>1.0912593634000001</v>
      </c>
      <c r="G9">
        <v>1.0249202039</v>
      </c>
      <c r="H9">
        <v>1.1184537692000001</v>
      </c>
      <c r="I9">
        <v>1.1333641839999999</v>
      </c>
    </row>
    <row r="10" spans="1:9" x14ac:dyDescent="0.25">
      <c r="A10" t="s">
        <v>16</v>
      </c>
      <c r="B10">
        <v>1.8806686706</v>
      </c>
      <c r="C10">
        <v>1.2806298507</v>
      </c>
      <c r="D10">
        <v>1.4685497684</v>
      </c>
      <c r="E10">
        <v>0.96816124599999998</v>
      </c>
      <c r="F10">
        <v>1.0912593634000001</v>
      </c>
      <c r="G10">
        <v>0.88719627850000005</v>
      </c>
      <c r="H10">
        <v>0.96816124599999998</v>
      </c>
      <c r="I10">
        <v>1.5168441977</v>
      </c>
    </row>
    <row r="11" spans="1:9" x14ac:dyDescent="0.25">
      <c r="A11" t="s">
        <v>17</v>
      </c>
      <c r="B11">
        <v>1.4970915223000001</v>
      </c>
      <c r="C11">
        <v>1.3216666733</v>
      </c>
      <c r="D11">
        <v>1.1327300238</v>
      </c>
      <c r="E11">
        <v>0.99878618630000005</v>
      </c>
      <c r="F11">
        <v>1.0912593634000001</v>
      </c>
      <c r="G11">
        <v>0.91526012960000003</v>
      </c>
      <c r="H11">
        <v>0.99878618630000005</v>
      </c>
      <c r="I11">
        <v>1.1341066178999999</v>
      </c>
    </row>
    <row r="12" spans="1:9" x14ac:dyDescent="0.25">
      <c r="A12" t="s">
        <v>18</v>
      </c>
      <c r="B12">
        <v>1.6829540023</v>
      </c>
      <c r="C12">
        <v>1.1829234644</v>
      </c>
      <c r="D12">
        <v>1.4227074303</v>
      </c>
      <c r="E12">
        <v>1.0341104076000001</v>
      </c>
      <c r="F12">
        <v>1.0912593634000001</v>
      </c>
      <c r="G12">
        <v>0.94763027219999996</v>
      </c>
      <c r="H12">
        <v>1.0341104076000001</v>
      </c>
      <c r="I12">
        <v>1.3757790462999999</v>
      </c>
    </row>
    <row r="13" spans="1:9" x14ac:dyDescent="0.25">
      <c r="A13" t="s">
        <v>19</v>
      </c>
      <c r="B13">
        <v>2.1965782607</v>
      </c>
      <c r="C13">
        <v>1.7053666215000001</v>
      </c>
      <c r="D13">
        <v>1.2880387319</v>
      </c>
      <c r="E13">
        <v>1.0455220972999999</v>
      </c>
      <c r="F13">
        <v>1.0912593634000001</v>
      </c>
      <c r="G13">
        <v>0.95808763009999998</v>
      </c>
      <c r="H13">
        <v>1.0455220972999999</v>
      </c>
      <c r="I13">
        <v>1.2319574453</v>
      </c>
    </row>
    <row r="14" spans="1:9" x14ac:dyDescent="0.25">
      <c r="A14" t="s">
        <v>20</v>
      </c>
      <c r="B14">
        <v>2.3907949596</v>
      </c>
      <c r="C14">
        <v>1.0435850066000001</v>
      </c>
      <c r="D14">
        <v>2.290944144</v>
      </c>
      <c r="E14">
        <v>1.4969468101000001</v>
      </c>
      <c r="F14">
        <v>1.0912593634000001</v>
      </c>
      <c r="G14">
        <v>1.3717607934</v>
      </c>
      <c r="H14">
        <v>1.4969468101000001</v>
      </c>
      <c r="I14">
        <v>1.5304111867000001</v>
      </c>
    </row>
    <row r="15" spans="1:9" x14ac:dyDescent="0.25">
      <c r="A15" t="s">
        <v>21</v>
      </c>
      <c r="B15">
        <v>1.0107674967</v>
      </c>
      <c r="C15">
        <v>0.92711958059999999</v>
      </c>
      <c r="D15">
        <v>1.090223438</v>
      </c>
      <c r="E15">
        <v>1.3709609846999999</v>
      </c>
      <c r="F15">
        <v>1.0912593634000001</v>
      </c>
      <c r="G15">
        <v>1.2563108558</v>
      </c>
      <c r="H15">
        <v>1.3709609846999999</v>
      </c>
      <c r="I15">
        <v>0.79522572140000003</v>
      </c>
    </row>
    <row r="16" spans="1:9" x14ac:dyDescent="0.25">
      <c r="A16" t="s">
        <v>22</v>
      </c>
      <c r="B16">
        <v>1.8729330433</v>
      </c>
      <c r="C16">
        <v>4.1730727697000001</v>
      </c>
      <c r="D16">
        <v>0.44881389490000001</v>
      </c>
      <c r="E16">
        <v>1.8859545719999999</v>
      </c>
      <c r="F16">
        <v>1.0912593634000001</v>
      </c>
      <c r="G16">
        <v>1.7282367834000001</v>
      </c>
      <c r="H16">
        <v>1.8859545719999999</v>
      </c>
      <c r="I16">
        <v>0.2379770444</v>
      </c>
    </row>
    <row r="17" spans="1:9" x14ac:dyDescent="0.25">
      <c r="A17" t="s">
        <v>23</v>
      </c>
      <c r="B17">
        <v>2.0039092663</v>
      </c>
      <c r="C17">
        <v>1.3468297376</v>
      </c>
      <c r="D17">
        <v>1.4878712655999999</v>
      </c>
      <c r="E17">
        <v>0.98062476659999998</v>
      </c>
      <c r="F17">
        <v>1.0912593634000001</v>
      </c>
      <c r="G17">
        <v>0.89861750520000006</v>
      </c>
      <c r="H17">
        <v>0.98062476659999998</v>
      </c>
      <c r="I17">
        <v>1.5172687008000001</v>
      </c>
    </row>
    <row r="18" spans="1:9" x14ac:dyDescent="0.25">
      <c r="A18" t="s">
        <v>24</v>
      </c>
      <c r="B18">
        <v>1.5675523976000001</v>
      </c>
      <c r="C18">
        <v>1.3593344106</v>
      </c>
      <c r="D18">
        <v>1.1531764260999999</v>
      </c>
      <c r="E18">
        <v>1.2034315824999999</v>
      </c>
      <c r="F18">
        <v>1.0912593634000001</v>
      </c>
      <c r="G18">
        <v>1.1027915295999999</v>
      </c>
      <c r="H18">
        <v>1.2034315824999999</v>
      </c>
      <c r="I18">
        <v>0.95824012179999996</v>
      </c>
    </row>
    <row r="19" spans="1:9" x14ac:dyDescent="0.25">
      <c r="A19" t="s">
        <v>25</v>
      </c>
      <c r="B19">
        <v>1.2475814623000001</v>
      </c>
      <c r="C19">
        <v>1.1428754532000001</v>
      </c>
      <c r="D19">
        <v>1.0916162900999999</v>
      </c>
      <c r="E19">
        <v>0.73497833170000004</v>
      </c>
      <c r="F19">
        <v>1.0912593634000001</v>
      </c>
      <c r="G19">
        <v>0.67351388339999996</v>
      </c>
      <c r="H19">
        <v>0.73497833170000004</v>
      </c>
      <c r="I19">
        <v>1.4852360172000001</v>
      </c>
    </row>
    <row r="20" spans="1:9" x14ac:dyDescent="0.25">
      <c r="A20" t="s">
        <v>26</v>
      </c>
      <c r="B20">
        <v>1.3238172803999999</v>
      </c>
      <c r="C20">
        <v>1.4854138089</v>
      </c>
      <c r="D20">
        <v>0.89121110390000002</v>
      </c>
      <c r="E20">
        <v>1.0365225116000001</v>
      </c>
      <c r="F20">
        <v>1.0912593634000001</v>
      </c>
      <c r="G20">
        <v>0.94984065790000005</v>
      </c>
      <c r="H20">
        <v>1.0365225116000001</v>
      </c>
      <c r="I20">
        <v>0.85980872959999999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B2" sqref="B2:T18"/>
    </sheetView>
  </sheetViews>
  <sheetFormatPr defaultRowHeight="15" x14ac:dyDescent="0.25"/>
  <cols>
    <col min="1" max="1" width="21.140625" bestFit="1" customWidth="1"/>
    <col min="2" max="2" width="15.140625" bestFit="1" customWidth="1"/>
    <col min="3" max="3" width="12.7109375" bestFit="1" customWidth="1"/>
    <col min="4" max="4" width="15" bestFit="1" customWidth="1"/>
    <col min="5" max="5" width="16.28515625" customWidth="1"/>
    <col min="6" max="6" width="9.28515625" bestFit="1" customWidth="1"/>
    <col min="7" max="7" width="16.28515625" customWidth="1"/>
    <col min="8" max="9" width="16" bestFit="1" customWidth="1"/>
    <col min="10" max="10" width="12.85546875" bestFit="1" customWidth="1"/>
    <col min="11" max="11" width="13.5703125" bestFit="1" customWidth="1"/>
    <col min="12" max="12" width="16" bestFit="1" customWidth="1"/>
    <col min="13" max="13" width="13.5703125" bestFit="1" customWidth="1"/>
    <col min="14" max="14" width="15.5703125" bestFit="1" customWidth="1"/>
    <col min="15" max="15" width="13.140625" bestFit="1" customWidth="1"/>
    <col min="16" max="16" width="16.28515625" customWidth="1"/>
    <col min="17" max="17" width="12.7109375" bestFit="1" customWidth="1"/>
    <col min="18" max="18" width="10.28515625" bestFit="1" customWidth="1"/>
    <col min="19" max="19" width="11.5703125" bestFit="1" customWidth="1"/>
    <col min="20" max="20" width="9.7109375" bestFit="1" customWidth="1"/>
  </cols>
  <sheetData>
    <row r="1" spans="1:20" ht="90" x14ac:dyDescent="0.25">
      <c r="A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</row>
    <row r="2" spans="1:20" x14ac:dyDescent="0.25">
      <c r="A2">
        <v>1996</v>
      </c>
      <c r="B2">
        <v>0.13181799999999999</v>
      </c>
      <c r="C2">
        <v>6.2214999999999999E-2</v>
      </c>
      <c r="D2">
        <v>0.15681400000000001</v>
      </c>
      <c r="E2">
        <v>1.4411E-2</v>
      </c>
      <c r="F2">
        <v>0.133571</v>
      </c>
      <c r="G2">
        <v>0.366956</v>
      </c>
      <c r="H2">
        <v>0.22200800000000001</v>
      </c>
      <c r="I2">
        <v>0.796906</v>
      </c>
      <c r="J2">
        <v>0.433479</v>
      </c>
      <c r="K2">
        <v>0.15632699999999999</v>
      </c>
      <c r="L2">
        <v>5.3117999999999999E-2</v>
      </c>
      <c r="M2">
        <v>0.117546</v>
      </c>
      <c r="N2">
        <v>0.26456299999999999</v>
      </c>
      <c r="O2">
        <v>5.8770000000000003E-3</v>
      </c>
      <c r="P2">
        <v>2.8110000000000001E-3</v>
      </c>
      <c r="Q2">
        <v>0.24623400000000001</v>
      </c>
      <c r="R2">
        <v>0.285244</v>
      </c>
      <c r="S2">
        <v>0.118076</v>
      </c>
      <c r="T2">
        <v>0.428477</v>
      </c>
    </row>
    <row r="3" spans="1:20" x14ac:dyDescent="0.25">
      <c r="A3">
        <v>1997</v>
      </c>
      <c r="B3">
        <v>0.10299800000000001</v>
      </c>
      <c r="C3">
        <v>6.3889000000000001E-2</v>
      </c>
      <c r="D3">
        <v>0.168571</v>
      </c>
      <c r="E3">
        <v>1.1912000000000001E-2</v>
      </c>
      <c r="F3">
        <v>0.14489299999999999</v>
      </c>
      <c r="G3">
        <v>0.33805400000000002</v>
      </c>
      <c r="H3">
        <v>0.24273</v>
      </c>
      <c r="I3">
        <v>0.69800899999999999</v>
      </c>
      <c r="J3">
        <v>0.331376</v>
      </c>
      <c r="K3">
        <v>0.14779300000000001</v>
      </c>
      <c r="L3">
        <v>5.1402000000000003E-2</v>
      </c>
      <c r="M3">
        <v>0.102951</v>
      </c>
      <c r="N3">
        <v>0.27713900000000002</v>
      </c>
      <c r="O3">
        <v>7.3379999999999999E-3</v>
      </c>
      <c r="P3">
        <v>2.1359999999999999E-3</v>
      </c>
      <c r="Q3">
        <v>0.26100200000000001</v>
      </c>
      <c r="R3">
        <v>0.25513599999999997</v>
      </c>
      <c r="S3">
        <v>0.10549500000000001</v>
      </c>
      <c r="T3">
        <v>0.41583500000000001</v>
      </c>
    </row>
    <row r="4" spans="1:20" x14ac:dyDescent="0.25">
      <c r="A4">
        <v>1998</v>
      </c>
      <c r="B4">
        <v>9.1104000000000004E-2</v>
      </c>
      <c r="C4">
        <v>6.2502000000000002E-2</v>
      </c>
      <c r="D4">
        <v>0.17077200000000001</v>
      </c>
      <c r="E4">
        <v>1.1310000000000001E-2</v>
      </c>
      <c r="F4">
        <v>0.147672</v>
      </c>
      <c r="G4">
        <v>0.30982799999999999</v>
      </c>
      <c r="H4">
        <v>0.23807800000000001</v>
      </c>
      <c r="I4">
        <v>0.63658800000000004</v>
      </c>
      <c r="J4">
        <v>0.28692400000000001</v>
      </c>
      <c r="K4">
        <v>0.12568399999999999</v>
      </c>
      <c r="L4">
        <v>4.9655999999999999E-2</v>
      </c>
      <c r="M4">
        <v>9.9276000000000003E-2</v>
      </c>
      <c r="N4">
        <v>0.27509400000000001</v>
      </c>
      <c r="O4">
        <v>8.371E-3</v>
      </c>
      <c r="P4">
        <v>1.4400000000000001E-3</v>
      </c>
      <c r="Q4">
        <v>0.233069</v>
      </c>
      <c r="R4">
        <v>0.23280699999999999</v>
      </c>
      <c r="S4">
        <v>9.5172999999999994E-2</v>
      </c>
      <c r="T4">
        <v>0.42045900000000003</v>
      </c>
    </row>
    <row r="5" spans="1:20" x14ac:dyDescent="0.25">
      <c r="A5">
        <v>1999</v>
      </c>
      <c r="B5">
        <v>8.5203000000000001E-2</v>
      </c>
      <c r="C5">
        <v>6.0588000000000003E-2</v>
      </c>
      <c r="D5">
        <v>0.179788</v>
      </c>
      <c r="E5">
        <v>1.1783E-2</v>
      </c>
      <c r="F5">
        <v>0.13693900000000001</v>
      </c>
      <c r="G5">
        <v>0.28362900000000002</v>
      </c>
      <c r="H5">
        <v>0.23342099999999999</v>
      </c>
      <c r="I5">
        <v>0.61895999999999995</v>
      </c>
      <c r="J5">
        <v>0.29419600000000001</v>
      </c>
      <c r="K5">
        <v>0.126664</v>
      </c>
      <c r="L5">
        <v>5.2322E-2</v>
      </c>
      <c r="M5">
        <v>9.2638999999999999E-2</v>
      </c>
      <c r="N5">
        <v>0.271727</v>
      </c>
      <c r="O5">
        <v>5.8310000000000002E-3</v>
      </c>
      <c r="P5">
        <v>1.9449999999999999E-3</v>
      </c>
      <c r="Q5">
        <v>0.21521399999999999</v>
      </c>
      <c r="R5">
        <v>0.238676</v>
      </c>
      <c r="S5">
        <v>9.5059000000000005E-2</v>
      </c>
      <c r="T5">
        <v>0.42646899999999999</v>
      </c>
    </row>
    <row r="6" spans="1:20" x14ac:dyDescent="0.25">
      <c r="A6">
        <v>2000</v>
      </c>
      <c r="B6">
        <v>8.6850999999999998E-2</v>
      </c>
      <c r="C6">
        <v>6.0946E-2</v>
      </c>
      <c r="D6">
        <v>0.19489200000000001</v>
      </c>
      <c r="E6">
        <v>1.3756000000000001E-2</v>
      </c>
      <c r="F6">
        <v>0.140907</v>
      </c>
      <c r="G6">
        <v>0.27263900000000002</v>
      </c>
      <c r="H6">
        <v>0.24367900000000001</v>
      </c>
      <c r="I6">
        <v>0.59842700000000004</v>
      </c>
      <c r="J6">
        <v>0.293265</v>
      </c>
      <c r="K6">
        <v>0.13462099999999999</v>
      </c>
      <c r="L6">
        <v>5.9855999999999999E-2</v>
      </c>
      <c r="M6">
        <v>9.9927000000000002E-2</v>
      </c>
      <c r="N6">
        <v>0.27080599999999999</v>
      </c>
      <c r="O6">
        <v>5.7470000000000004E-3</v>
      </c>
      <c r="P6">
        <v>2.7590000000000002E-3</v>
      </c>
      <c r="Q6">
        <v>0.21557100000000001</v>
      </c>
      <c r="R6">
        <v>0.25283699999999998</v>
      </c>
      <c r="S6">
        <v>7.8967999999999997E-2</v>
      </c>
      <c r="T6">
        <v>0.41047</v>
      </c>
    </row>
    <row r="7" spans="1:20" x14ac:dyDescent="0.25">
      <c r="A7">
        <v>2001</v>
      </c>
      <c r="B7">
        <v>9.1778999999999999E-2</v>
      </c>
      <c r="C7">
        <v>6.6405000000000006E-2</v>
      </c>
      <c r="D7">
        <v>0.21321999999999999</v>
      </c>
      <c r="E7">
        <v>1.4843E-2</v>
      </c>
      <c r="F7">
        <v>0.16026399999999999</v>
      </c>
      <c r="G7">
        <v>0.286715</v>
      </c>
      <c r="H7">
        <v>0.25401600000000002</v>
      </c>
      <c r="I7">
        <v>0.64293</v>
      </c>
      <c r="J7">
        <v>0.29280800000000001</v>
      </c>
      <c r="K7">
        <v>0.14333599999999999</v>
      </c>
      <c r="L7">
        <v>6.4588999999999994E-2</v>
      </c>
      <c r="M7">
        <v>0.11021400000000001</v>
      </c>
      <c r="N7">
        <v>0.302757</v>
      </c>
      <c r="O7">
        <v>6.0270000000000002E-3</v>
      </c>
      <c r="P7">
        <v>2.8379999999999998E-3</v>
      </c>
      <c r="Q7">
        <v>0.227079</v>
      </c>
      <c r="R7">
        <v>0.277893</v>
      </c>
      <c r="S7">
        <v>8.8247999999999993E-2</v>
      </c>
      <c r="T7">
        <v>0.42507499999999998</v>
      </c>
    </row>
    <row r="8" spans="1:20" x14ac:dyDescent="0.25">
      <c r="A8">
        <v>2002</v>
      </c>
      <c r="B8">
        <v>9.0699000000000002E-2</v>
      </c>
      <c r="C8">
        <v>7.2136000000000006E-2</v>
      </c>
      <c r="D8">
        <v>0.224971</v>
      </c>
      <c r="E8">
        <v>1.4706E-2</v>
      </c>
      <c r="F8">
        <v>0.18947</v>
      </c>
      <c r="G8">
        <v>0.28705900000000001</v>
      </c>
      <c r="H8">
        <v>0.27818399999999999</v>
      </c>
      <c r="I8">
        <v>0.62278599999999995</v>
      </c>
      <c r="J8">
        <v>0.31430999999999998</v>
      </c>
      <c r="K8">
        <v>0.143425</v>
      </c>
      <c r="L8">
        <v>6.2475000000000003E-2</v>
      </c>
      <c r="M8">
        <v>0.109875</v>
      </c>
      <c r="N8">
        <v>0.33568700000000001</v>
      </c>
      <c r="O8">
        <v>6.0740000000000004E-3</v>
      </c>
      <c r="P8">
        <v>3.1679999999999998E-3</v>
      </c>
      <c r="Q8">
        <v>0.22998399999999999</v>
      </c>
      <c r="R8">
        <v>0.283891</v>
      </c>
      <c r="S8">
        <v>9.0568999999999997E-2</v>
      </c>
      <c r="T8">
        <v>0.43576199999999998</v>
      </c>
    </row>
    <row r="9" spans="1:20" x14ac:dyDescent="0.25">
      <c r="A9">
        <v>2003</v>
      </c>
      <c r="B9">
        <v>8.9542999999999998E-2</v>
      </c>
      <c r="C9">
        <v>7.1162000000000003E-2</v>
      </c>
      <c r="D9">
        <v>0.23344799999999999</v>
      </c>
      <c r="E9">
        <v>1.4267E-2</v>
      </c>
      <c r="F9">
        <v>0.193111</v>
      </c>
      <c r="G9">
        <v>0.29835200000000001</v>
      </c>
      <c r="H9">
        <v>0.28833199999999998</v>
      </c>
      <c r="I9">
        <v>0.63576699999999997</v>
      </c>
      <c r="J9">
        <v>0.32328000000000001</v>
      </c>
      <c r="K9">
        <v>0.144256</v>
      </c>
      <c r="L9">
        <v>6.5583000000000002E-2</v>
      </c>
      <c r="M9">
        <v>0.10634200000000001</v>
      </c>
      <c r="N9">
        <v>0.34329700000000002</v>
      </c>
      <c r="O9">
        <v>6.3350000000000004E-3</v>
      </c>
      <c r="P9">
        <v>3.7929999999999999E-3</v>
      </c>
      <c r="Q9">
        <v>0.23430500000000001</v>
      </c>
      <c r="R9">
        <v>0.28747</v>
      </c>
      <c r="S9">
        <v>8.5650000000000004E-2</v>
      </c>
      <c r="T9">
        <v>0.44119900000000001</v>
      </c>
    </row>
    <row r="10" spans="1:20" x14ac:dyDescent="0.25">
      <c r="A10">
        <v>2004</v>
      </c>
      <c r="B10">
        <v>8.1751000000000004E-2</v>
      </c>
      <c r="C10">
        <v>6.8476999999999996E-2</v>
      </c>
      <c r="D10">
        <v>0.25810300000000003</v>
      </c>
      <c r="E10">
        <v>1.4317E-2</v>
      </c>
      <c r="F10">
        <v>0.203953</v>
      </c>
      <c r="G10">
        <v>0.30129499999999998</v>
      </c>
      <c r="H10">
        <v>0.298983</v>
      </c>
      <c r="I10">
        <v>0.60596399999999995</v>
      </c>
      <c r="J10">
        <v>0.31501400000000002</v>
      </c>
      <c r="K10">
        <v>0.14102700000000001</v>
      </c>
      <c r="L10">
        <v>6.4342999999999997E-2</v>
      </c>
      <c r="M10">
        <v>9.9779999999999994E-2</v>
      </c>
      <c r="N10">
        <v>0.35052899999999998</v>
      </c>
      <c r="O10">
        <v>6.4799999999999996E-3</v>
      </c>
      <c r="P10">
        <v>2.977E-3</v>
      </c>
      <c r="Q10">
        <v>0.23383699999999999</v>
      </c>
      <c r="R10">
        <v>0.28577799999999998</v>
      </c>
      <c r="S10">
        <v>8.1331000000000001E-2</v>
      </c>
      <c r="T10">
        <v>0.43736000000000003</v>
      </c>
    </row>
    <row r="11" spans="1:20" x14ac:dyDescent="0.25">
      <c r="A11">
        <v>2005</v>
      </c>
      <c r="B11">
        <v>8.3677000000000001E-2</v>
      </c>
      <c r="C11">
        <v>6.8398E-2</v>
      </c>
      <c r="D11">
        <v>0.27084900000000001</v>
      </c>
      <c r="E11">
        <v>1.3058999999999999E-2</v>
      </c>
      <c r="F11">
        <v>0.21121799999999999</v>
      </c>
      <c r="G11">
        <v>0.28454000000000002</v>
      </c>
      <c r="H11">
        <v>0.30205599999999999</v>
      </c>
      <c r="I11">
        <v>0.64726300000000003</v>
      </c>
      <c r="J11">
        <v>0.30668600000000001</v>
      </c>
      <c r="K11">
        <v>0.140318</v>
      </c>
      <c r="L11">
        <v>5.9288E-2</v>
      </c>
      <c r="M11">
        <v>9.8683999999999994E-2</v>
      </c>
      <c r="N11">
        <v>0.34431600000000001</v>
      </c>
      <c r="O11">
        <v>6.7429999999999999E-3</v>
      </c>
      <c r="P11">
        <v>2.6610000000000002E-3</v>
      </c>
      <c r="Q11">
        <v>0.230048</v>
      </c>
      <c r="R11">
        <v>0.27336899999999997</v>
      </c>
      <c r="S11">
        <v>7.2881000000000001E-2</v>
      </c>
      <c r="T11">
        <v>0.43406499999999998</v>
      </c>
    </row>
    <row r="12" spans="1:20" x14ac:dyDescent="0.25">
      <c r="A12">
        <v>2006</v>
      </c>
      <c r="B12">
        <v>8.0027000000000001E-2</v>
      </c>
      <c r="C12">
        <v>7.0943999999999993E-2</v>
      </c>
      <c r="D12">
        <v>0.27899299999999999</v>
      </c>
      <c r="E12">
        <v>1.4404E-2</v>
      </c>
      <c r="F12">
        <v>0.21371200000000001</v>
      </c>
      <c r="G12">
        <v>0.28784300000000002</v>
      </c>
      <c r="H12">
        <v>0.29640100000000003</v>
      </c>
      <c r="I12">
        <v>0.59185100000000002</v>
      </c>
      <c r="J12">
        <v>0.31701499999999999</v>
      </c>
      <c r="K12">
        <v>0.13297999999999999</v>
      </c>
      <c r="L12">
        <v>5.6707E-2</v>
      </c>
      <c r="M12">
        <v>9.6544000000000005E-2</v>
      </c>
      <c r="N12">
        <v>0.34327800000000003</v>
      </c>
      <c r="O12">
        <v>6.6880000000000004E-3</v>
      </c>
      <c r="P12">
        <v>2.7620000000000001E-3</v>
      </c>
      <c r="Q12">
        <v>0.21479000000000001</v>
      </c>
      <c r="R12">
        <v>0.25992900000000002</v>
      </c>
      <c r="S12">
        <v>7.0925000000000002E-2</v>
      </c>
      <c r="T12">
        <v>0.43240099999999998</v>
      </c>
    </row>
    <row r="13" spans="1:20" x14ac:dyDescent="0.25">
      <c r="A13">
        <v>2007</v>
      </c>
      <c r="B13">
        <v>7.9347000000000001E-2</v>
      </c>
      <c r="C13">
        <v>7.8878000000000004E-2</v>
      </c>
      <c r="D13">
        <v>0.31148700000000001</v>
      </c>
      <c r="E13">
        <v>1.4041E-2</v>
      </c>
      <c r="F13">
        <v>0.20644699999999999</v>
      </c>
      <c r="G13">
        <v>0.27667900000000001</v>
      </c>
      <c r="H13">
        <v>0.33677600000000002</v>
      </c>
      <c r="I13">
        <v>0.51703399999999999</v>
      </c>
      <c r="J13">
        <v>0.29971100000000001</v>
      </c>
      <c r="K13">
        <v>0.12892999999999999</v>
      </c>
      <c r="L13">
        <v>5.2221999999999998E-2</v>
      </c>
      <c r="M13">
        <v>9.3912999999999996E-2</v>
      </c>
      <c r="N13">
        <v>0.37210599999999999</v>
      </c>
      <c r="O13">
        <v>6.7029999999999998E-3</v>
      </c>
      <c r="P13">
        <v>2.99E-3</v>
      </c>
      <c r="Q13">
        <v>0.21507000000000001</v>
      </c>
      <c r="R13">
        <v>0.23982000000000001</v>
      </c>
      <c r="S13">
        <v>6.7950999999999998E-2</v>
      </c>
      <c r="T13">
        <v>0.435977</v>
      </c>
    </row>
    <row r="14" spans="1:20" x14ac:dyDescent="0.25">
      <c r="A14">
        <v>2008</v>
      </c>
      <c r="B14">
        <v>8.0598000000000003E-2</v>
      </c>
      <c r="C14">
        <v>8.6208000000000007E-2</v>
      </c>
      <c r="D14">
        <v>0.35617100000000002</v>
      </c>
      <c r="E14">
        <v>1.5775000000000001E-2</v>
      </c>
      <c r="F14">
        <v>0.210145</v>
      </c>
      <c r="G14">
        <v>0.29011100000000001</v>
      </c>
      <c r="H14">
        <v>0.38506400000000002</v>
      </c>
      <c r="I14">
        <v>0.59288700000000005</v>
      </c>
      <c r="J14">
        <v>0.35769299999999998</v>
      </c>
      <c r="K14">
        <v>0.131327</v>
      </c>
      <c r="L14">
        <v>5.1039000000000001E-2</v>
      </c>
      <c r="M14">
        <v>9.5326999999999995E-2</v>
      </c>
      <c r="N14">
        <v>0.40967300000000001</v>
      </c>
      <c r="O14">
        <v>7.1320000000000003E-3</v>
      </c>
      <c r="P14">
        <v>3.6440000000000001E-3</v>
      </c>
      <c r="Q14">
        <v>0.19825699999999999</v>
      </c>
      <c r="R14">
        <v>0.242314</v>
      </c>
      <c r="S14">
        <v>6.8266999999999994E-2</v>
      </c>
      <c r="T14">
        <v>0.42266300000000001</v>
      </c>
    </row>
    <row r="15" spans="1:20" x14ac:dyDescent="0.25">
      <c r="A15">
        <v>2009</v>
      </c>
      <c r="B15">
        <v>8.6439000000000002E-2</v>
      </c>
      <c r="C15">
        <v>8.2641000000000006E-2</v>
      </c>
      <c r="D15">
        <v>0.356327</v>
      </c>
      <c r="E15">
        <v>1.7149000000000001E-2</v>
      </c>
      <c r="F15">
        <v>0.21879100000000001</v>
      </c>
      <c r="G15">
        <v>0.29056799999999999</v>
      </c>
      <c r="H15">
        <v>0.38561299999999998</v>
      </c>
      <c r="I15">
        <v>0.60888200000000003</v>
      </c>
      <c r="J15">
        <v>0.34709400000000001</v>
      </c>
      <c r="K15">
        <v>0.13369200000000001</v>
      </c>
      <c r="L15">
        <v>5.0488999999999999E-2</v>
      </c>
      <c r="M15">
        <v>9.7175999999999998E-2</v>
      </c>
      <c r="N15">
        <v>0.42200399999999999</v>
      </c>
      <c r="O15">
        <v>7.646E-3</v>
      </c>
      <c r="P15">
        <v>3.3029999999999999E-3</v>
      </c>
      <c r="Q15">
        <v>0.20541899999999999</v>
      </c>
      <c r="R15">
        <v>0.26563799999999999</v>
      </c>
      <c r="S15">
        <v>7.3916999999999997E-2</v>
      </c>
      <c r="T15">
        <v>0.421821</v>
      </c>
    </row>
    <row r="16" spans="1:20" x14ac:dyDescent="0.25">
      <c r="A16">
        <v>2010</v>
      </c>
      <c r="B16">
        <v>8.4969000000000003E-2</v>
      </c>
      <c r="C16">
        <v>8.2086000000000006E-2</v>
      </c>
      <c r="D16">
        <v>0.36917499999999998</v>
      </c>
      <c r="E16">
        <v>1.6324999999999999E-2</v>
      </c>
      <c r="F16">
        <v>0.223575</v>
      </c>
      <c r="G16">
        <v>0.28298699999999999</v>
      </c>
      <c r="H16">
        <v>0.391376</v>
      </c>
      <c r="I16">
        <v>0.58528500000000006</v>
      </c>
      <c r="J16">
        <v>0.32448700000000003</v>
      </c>
      <c r="K16">
        <v>0.13269600000000001</v>
      </c>
      <c r="L16">
        <v>5.2248999999999997E-2</v>
      </c>
      <c r="M16">
        <v>9.6482999999999999E-2</v>
      </c>
      <c r="N16">
        <v>0.433979</v>
      </c>
      <c r="O16">
        <v>7.0660000000000002E-3</v>
      </c>
      <c r="P16">
        <v>4.4190000000000002E-3</v>
      </c>
      <c r="Q16">
        <v>0.20141700000000001</v>
      </c>
      <c r="R16">
        <v>0.27297199999999999</v>
      </c>
      <c r="S16">
        <v>7.2262999999999994E-2</v>
      </c>
      <c r="T16">
        <v>0.41165299999999999</v>
      </c>
    </row>
    <row r="17" spans="1:20" x14ac:dyDescent="0.25">
      <c r="A17">
        <v>2011</v>
      </c>
      <c r="B17">
        <v>8.4260000000000002E-2</v>
      </c>
      <c r="C17">
        <v>8.9448E-2</v>
      </c>
      <c r="D17">
        <v>0.38240800000000003</v>
      </c>
      <c r="E17">
        <v>1.8549E-2</v>
      </c>
      <c r="F17">
        <v>0.23500699999999999</v>
      </c>
      <c r="G17">
        <v>0.30236099999999999</v>
      </c>
      <c r="H17">
        <v>0.39298100000000002</v>
      </c>
      <c r="I17">
        <v>0.57671499999999998</v>
      </c>
      <c r="J17">
        <v>0.32605400000000001</v>
      </c>
      <c r="K17">
        <v>0.132103</v>
      </c>
      <c r="L17">
        <v>5.6105000000000002E-2</v>
      </c>
      <c r="M17">
        <v>9.6906999999999993E-2</v>
      </c>
      <c r="N17">
        <v>0.43801899999999999</v>
      </c>
      <c r="O17">
        <v>7.3600000000000002E-3</v>
      </c>
      <c r="P17">
        <v>4.9579999999999997E-3</v>
      </c>
      <c r="Q17">
        <v>0.19898099999999999</v>
      </c>
      <c r="R17">
        <v>0.29063299999999997</v>
      </c>
      <c r="S17">
        <v>7.2917999999999997E-2</v>
      </c>
      <c r="T17">
        <v>0.41047899999999998</v>
      </c>
    </row>
    <row r="18" spans="1:20" x14ac:dyDescent="0.25">
      <c r="A18">
        <v>2012</v>
      </c>
      <c r="B18">
        <v>8.9541999999999997E-2</v>
      </c>
      <c r="C18">
        <v>8.7641999999999998E-2</v>
      </c>
      <c r="D18">
        <v>0.38378400000000001</v>
      </c>
      <c r="E18">
        <v>1.8938E-2</v>
      </c>
      <c r="F18">
        <v>0.25308999999999998</v>
      </c>
      <c r="G18">
        <v>0.301867</v>
      </c>
      <c r="H18">
        <v>0.39244400000000002</v>
      </c>
      <c r="I18">
        <v>0.63830600000000004</v>
      </c>
      <c r="J18">
        <v>0.27885399999999999</v>
      </c>
      <c r="K18">
        <v>0.131271</v>
      </c>
      <c r="L18">
        <v>5.9204E-2</v>
      </c>
      <c r="M18">
        <v>0.10527</v>
      </c>
      <c r="N18">
        <v>0.460482</v>
      </c>
      <c r="O18">
        <v>7.6299999999999996E-3</v>
      </c>
      <c r="P18">
        <v>5.476E-3</v>
      </c>
      <c r="Q18">
        <v>0.20666699999999999</v>
      </c>
      <c r="R18">
        <v>0.31307200000000002</v>
      </c>
      <c r="S18">
        <v>6.0998999999999998E-2</v>
      </c>
      <c r="T18">
        <v>0.41390500000000002</v>
      </c>
    </row>
    <row r="22" spans="1:20" s="12" customFormat="1" x14ac:dyDescent="0.25"/>
    <row r="23" spans="1:20" hidden="1" x14ac:dyDescent="0.25"/>
    <row r="24" spans="1:20" hidden="1" x14ac:dyDescent="0.25">
      <c r="A24" t="s">
        <v>28</v>
      </c>
      <c r="B24">
        <v>1996</v>
      </c>
      <c r="C24">
        <v>1997</v>
      </c>
      <c r="D24">
        <v>1998</v>
      </c>
      <c r="E24">
        <v>1999</v>
      </c>
      <c r="F24">
        <v>2000</v>
      </c>
      <c r="G24">
        <v>2001</v>
      </c>
      <c r="H24">
        <v>2002</v>
      </c>
      <c r="I24">
        <v>2003</v>
      </c>
      <c r="J24">
        <v>2004</v>
      </c>
      <c r="K24">
        <v>2005</v>
      </c>
      <c r="L24">
        <v>2006</v>
      </c>
      <c r="M24">
        <v>2007</v>
      </c>
      <c r="N24">
        <v>2008</v>
      </c>
      <c r="O24">
        <v>2009</v>
      </c>
      <c r="P24">
        <v>2010</v>
      </c>
      <c r="Q24">
        <v>2011</v>
      </c>
      <c r="R24">
        <v>2012</v>
      </c>
    </row>
    <row r="25" spans="1:20" ht="30" hidden="1" x14ac:dyDescent="0.25">
      <c r="A25" s="1" t="s">
        <v>29</v>
      </c>
      <c r="B25">
        <v>0.13181799999999999</v>
      </c>
      <c r="C25">
        <v>0.10299800000000001</v>
      </c>
      <c r="D25">
        <v>9.1104000000000004E-2</v>
      </c>
      <c r="E25">
        <v>8.5203000000000001E-2</v>
      </c>
      <c r="F25">
        <v>8.6850999999999998E-2</v>
      </c>
      <c r="G25">
        <v>9.1778999999999999E-2</v>
      </c>
      <c r="H25">
        <v>9.0699000000000002E-2</v>
      </c>
      <c r="I25">
        <v>8.9542999999999998E-2</v>
      </c>
      <c r="J25">
        <v>8.1751000000000004E-2</v>
      </c>
      <c r="K25">
        <v>8.3677000000000001E-2</v>
      </c>
      <c r="L25">
        <v>8.0027000000000001E-2</v>
      </c>
      <c r="M25">
        <v>7.9347000000000001E-2</v>
      </c>
      <c r="N25">
        <v>8.0598000000000003E-2</v>
      </c>
      <c r="O25">
        <v>8.6439000000000002E-2</v>
      </c>
      <c r="P25">
        <v>8.4969000000000003E-2</v>
      </c>
      <c r="Q25">
        <v>8.4260000000000002E-2</v>
      </c>
      <c r="R25">
        <v>8.9541999999999997E-2</v>
      </c>
    </row>
    <row r="26" spans="1:20" hidden="1" x14ac:dyDescent="0.25">
      <c r="A26" s="1" t="s">
        <v>30</v>
      </c>
      <c r="B26">
        <v>6.2214999999999999E-2</v>
      </c>
      <c r="C26">
        <v>6.3889000000000001E-2</v>
      </c>
      <c r="D26">
        <v>6.2502000000000002E-2</v>
      </c>
      <c r="E26">
        <v>6.0588000000000003E-2</v>
      </c>
      <c r="F26">
        <v>6.0946E-2</v>
      </c>
      <c r="G26">
        <v>6.6405000000000006E-2</v>
      </c>
      <c r="H26">
        <v>7.2136000000000006E-2</v>
      </c>
      <c r="I26">
        <v>7.1162000000000003E-2</v>
      </c>
      <c r="J26">
        <v>6.8476999999999996E-2</v>
      </c>
      <c r="K26">
        <v>6.8398E-2</v>
      </c>
      <c r="L26">
        <v>7.0943999999999993E-2</v>
      </c>
      <c r="M26">
        <v>7.8878000000000004E-2</v>
      </c>
      <c r="N26">
        <v>8.6208000000000007E-2</v>
      </c>
      <c r="O26">
        <v>8.2641000000000006E-2</v>
      </c>
      <c r="P26">
        <v>8.2086000000000006E-2</v>
      </c>
      <c r="Q26">
        <v>8.9448E-2</v>
      </c>
      <c r="R26">
        <v>8.7641999999999998E-2</v>
      </c>
    </row>
    <row r="27" spans="1:20" ht="75" hidden="1" x14ac:dyDescent="0.25">
      <c r="A27" s="1" t="s">
        <v>31</v>
      </c>
      <c r="B27">
        <v>0.15681400000000001</v>
      </c>
      <c r="C27">
        <v>0.168571</v>
      </c>
      <c r="D27">
        <v>0.17077200000000001</v>
      </c>
      <c r="E27">
        <v>0.179788</v>
      </c>
      <c r="F27">
        <v>0.19489200000000001</v>
      </c>
      <c r="G27">
        <v>0.21321999999999999</v>
      </c>
      <c r="H27">
        <v>0.224971</v>
      </c>
      <c r="I27">
        <v>0.23344799999999999</v>
      </c>
      <c r="J27">
        <v>0.25810300000000003</v>
      </c>
      <c r="K27">
        <v>0.27084900000000001</v>
      </c>
      <c r="L27">
        <v>0.27899299999999999</v>
      </c>
      <c r="M27">
        <v>0.31148700000000001</v>
      </c>
      <c r="N27">
        <v>0.35617100000000002</v>
      </c>
      <c r="O27">
        <v>0.356327</v>
      </c>
      <c r="P27">
        <v>0.36917499999999998</v>
      </c>
      <c r="Q27">
        <v>0.38240800000000003</v>
      </c>
      <c r="R27">
        <v>0.38378400000000001</v>
      </c>
    </row>
    <row r="28" spans="1:20" ht="45" hidden="1" x14ac:dyDescent="0.25">
      <c r="A28" s="1" t="s">
        <v>32</v>
      </c>
      <c r="B28">
        <v>1.4411E-2</v>
      </c>
      <c r="C28">
        <v>1.1912000000000001E-2</v>
      </c>
      <c r="D28">
        <v>1.1310000000000001E-2</v>
      </c>
      <c r="E28">
        <v>1.1783E-2</v>
      </c>
      <c r="F28">
        <v>1.3756000000000001E-2</v>
      </c>
      <c r="G28">
        <v>1.4843E-2</v>
      </c>
      <c r="H28">
        <v>1.4706E-2</v>
      </c>
      <c r="I28">
        <v>1.4267E-2</v>
      </c>
      <c r="J28">
        <v>1.4317E-2</v>
      </c>
      <c r="K28">
        <v>1.3058999999999999E-2</v>
      </c>
      <c r="L28">
        <v>1.4404E-2</v>
      </c>
      <c r="M28">
        <v>1.4041E-2</v>
      </c>
      <c r="N28">
        <v>1.5775000000000001E-2</v>
      </c>
      <c r="O28">
        <v>1.7149000000000001E-2</v>
      </c>
      <c r="P28">
        <v>1.6324999999999999E-2</v>
      </c>
      <c r="Q28">
        <v>1.8549E-2</v>
      </c>
      <c r="R28">
        <v>1.8938E-2</v>
      </c>
    </row>
    <row r="29" spans="1:20" hidden="1" x14ac:dyDescent="0.25">
      <c r="A29" s="1" t="s">
        <v>33</v>
      </c>
      <c r="B29">
        <v>0.133571</v>
      </c>
      <c r="C29">
        <v>0.14489299999999999</v>
      </c>
      <c r="D29">
        <v>0.147672</v>
      </c>
      <c r="E29">
        <v>0.13693900000000001</v>
      </c>
      <c r="F29">
        <v>0.140907</v>
      </c>
      <c r="G29">
        <v>0.16026399999999999</v>
      </c>
      <c r="H29">
        <v>0.18947</v>
      </c>
      <c r="I29">
        <v>0.193111</v>
      </c>
      <c r="J29">
        <v>0.203953</v>
      </c>
      <c r="K29">
        <v>0.21121799999999999</v>
      </c>
      <c r="L29">
        <v>0.21371200000000001</v>
      </c>
      <c r="M29">
        <v>0.20644699999999999</v>
      </c>
      <c r="N29">
        <v>0.210145</v>
      </c>
      <c r="O29">
        <v>0.21879100000000001</v>
      </c>
      <c r="P29">
        <v>0.223575</v>
      </c>
      <c r="Q29">
        <v>0.23500699999999999</v>
      </c>
      <c r="R29">
        <v>0.25308999999999998</v>
      </c>
    </row>
    <row r="30" spans="1:20" ht="45" hidden="1" x14ac:dyDescent="0.25">
      <c r="A30" s="1" t="s">
        <v>34</v>
      </c>
      <c r="B30">
        <v>0.366956</v>
      </c>
      <c r="C30">
        <v>0.33805400000000002</v>
      </c>
      <c r="D30">
        <v>0.30982799999999999</v>
      </c>
      <c r="E30">
        <v>0.28362900000000002</v>
      </c>
      <c r="F30">
        <v>0.27263900000000002</v>
      </c>
      <c r="G30">
        <v>0.286715</v>
      </c>
      <c r="H30">
        <v>0.28705900000000001</v>
      </c>
      <c r="I30">
        <v>0.29835200000000001</v>
      </c>
      <c r="J30">
        <v>0.30129499999999998</v>
      </c>
      <c r="K30">
        <v>0.28454000000000002</v>
      </c>
      <c r="L30">
        <v>0.28784300000000002</v>
      </c>
      <c r="M30">
        <v>0.27667900000000001</v>
      </c>
      <c r="N30">
        <v>0.29011100000000001</v>
      </c>
      <c r="O30">
        <v>0.29056799999999999</v>
      </c>
      <c r="P30">
        <v>0.28298699999999999</v>
      </c>
      <c r="Q30">
        <v>0.30236099999999999</v>
      </c>
      <c r="R30">
        <v>0.301867</v>
      </c>
    </row>
    <row r="31" spans="1:20" ht="30" hidden="1" x14ac:dyDescent="0.25">
      <c r="A31" s="1" t="s">
        <v>35</v>
      </c>
      <c r="B31">
        <v>0.22200800000000001</v>
      </c>
      <c r="C31">
        <v>0.24273</v>
      </c>
      <c r="D31">
        <v>0.23807800000000001</v>
      </c>
      <c r="E31">
        <v>0.23342099999999999</v>
      </c>
      <c r="F31">
        <v>0.24367900000000001</v>
      </c>
      <c r="G31">
        <v>0.25401600000000002</v>
      </c>
      <c r="H31">
        <v>0.27818399999999999</v>
      </c>
      <c r="I31">
        <v>0.28833199999999998</v>
      </c>
      <c r="J31">
        <v>0.298983</v>
      </c>
      <c r="K31">
        <v>0.30205599999999999</v>
      </c>
      <c r="L31">
        <v>0.29640100000000003</v>
      </c>
      <c r="M31">
        <v>0.33677600000000002</v>
      </c>
      <c r="N31">
        <v>0.38506400000000002</v>
      </c>
      <c r="O31">
        <v>0.38561299999999998</v>
      </c>
      <c r="P31">
        <v>0.391376</v>
      </c>
      <c r="Q31">
        <v>0.39298100000000002</v>
      </c>
      <c r="R31">
        <v>0.39244400000000002</v>
      </c>
    </row>
    <row r="32" spans="1:20" ht="30" hidden="1" x14ac:dyDescent="0.25">
      <c r="A32" s="1" t="s">
        <v>36</v>
      </c>
      <c r="B32">
        <v>0.796906</v>
      </c>
      <c r="C32">
        <v>0.69800899999999999</v>
      </c>
      <c r="D32">
        <v>0.63658800000000004</v>
      </c>
      <c r="E32">
        <v>0.61895999999999995</v>
      </c>
      <c r="F32">
        <v>0.59842700000000004</v>
      </c>
      <c r="G32">
        <v>0.64293</v>
      </c>
      <c r="H32">
        <v>0.62278599999999995</v>
      </c>
      <c r="I32">
        <v>0.63576699999999997</v>
      </c>
      <c r="J32">
        <v>0.60596399999999995</v>
      </c>
      <c r="K32">
        <v>0.64726300000000003</v>
      </c>
      <c r="L32">
        <v>0.59185100000000002</v>
      </c>
      <c r="M32">
        <v>0.51703399999999999</v>
      </c>
      <c r="N32">
        <v>0.59288700000000005</v>
      </c>
      <c r="O32">
        <v>0.60888200000000003</v>
      </c>
      <c r="P32">
        <v>0.58528500000000006</v>
      </c>
      <c r="Q32">
        <v>0.57671499999999998</v>
      </c>
      <c r="R32">
        <v>0.63830600000000004</v>
      </c>
    </row>
    <row r="33" spans="1:18" ht="30" hidden="1" x14ac:dyDescent="0.25">
      <c r="A33" s="1" t="s">
        <v>37</v>
      </c>
      <c r="B33">
        <v>0.433479</v>
      </c>
      <c r="C33">
        <v>0.331376</v>
      </c>
      <c r="D33">
        <v>0.28692400000000001</v>
      </c>
      <c r="E33">
        <v>0.29419600000000001</v>
      </c>
      <c r="F33">
        <v>0.293265</v>
      </c>
      <c r="G33">
        <v>0.29280800000000001</v>
      </c>
      <c r="H33">
        <v>0.31430999999999998</v>
      </c>
      <c r="I33">
        <v>0.32328000000000001</v>
      </c>
      <c r="J33">
        <v>0.31501400000000002</v>
      </c>
      <c r="K33">
        <v>0.30668600000000001</v>
      </c>
      <c r="L33">
        <v>0.31701499999999999</v>
      </c>
      <c r="M33">
        <v>0.29971100000000001</v>
      </c>
      <c r="N33">
        <v>0.35769299999999998</v>
      </c>
      <c r="O33">
        <v>0.34709400000000001</v>
      </c>
      <c r="P33">
        <v>0.32448700000000003</v>
      </c>
      <c r="Q33">
        <v>0.32605400000000001</v>
      </c>
      <c r="R33">
        <v>0.27885399999999999</v>
      </c>
    </row>
    <row r="34" spans="1:18" ht="30" hidden="1" x14ac:dyDescent="0.25">
      <c r="A34" s="1" t="s">
        <v>38</v>
      </c>
      <c r="B34">
        <v>0.15632699999999999</v>
      </c>
      <c r="C34">
        <v>0.14779300000000001</v>
      </c>
      <c r="D34">
        <v>0.12568399999999999</v>
      </c>
      <c r="E34">
        <v>0.126664</v>
      </c>
      <c r="F34">
        <v>0.13462099999999999</v>
      </c>
      <c r="G34">
        <v>0.14333599999999999</v>
      </c>
      <c r="H34">
        <v>0.143425</v>
      </c>
      <c r="I34">
        <v>0.144256</v>
      </c>
      <c r="J34">
        <v>0.14102700000000001</v>
      </c>
      <c r="K34">
        <v>0.140318</v>
      </c>
      <c r="L34">
        <v>0.13297999999999999</v>
      </c>
      <c r="M34">
        <v>0.12892999999999999</v>
      </c>
      <c r="N34">
        <v>0.131327</v>
      </c>
      <c r="O34">
        <v>0.13369200000000001</v>
      </c>
      <c r="P34">
        <v>0.13269600000000001</v>
      </c>
      <c r="Q34">
        <v>0.132103</v>
      </c>
      <c r="R34">
        <v>0.131271</v>
      </c>
    </row>
    <row r="35" spans="1:18" ht="45" hidden="1" x14ac:dyDescent="0.25">
      <c r="A35" s="1" t="s">
        <v>39</v>
      </c>
      <c r="B35">
        <v>5.3117999999999999E-2</v>
      </c>
      <c r="C35">
        <v>5.1402000000000003E-2</v>
      </c>
      <c r="D35">
        <v>4.9655999999999999E-2</v>
      </c>
      <c r="E35">
        <v>5.2322E-2</v>
      </c>
      <c r="F35">
        <v>5.9855999999999999E-2</v>
      </c>
      <c r="G35">
        <v>6.4588999999999994E-2</v>
      </c>
      <c r="H35">
        <v>6.2475000000000003E-2</v>
      </c>
      <c r="I35">
        <v>6.5583000000000002E-2</v>
      </c>
      <c r="J35">
        <v>6.4342999999999997E-2</v>
      </c>
      <c r="K35">
        <v>5.9288E-2</v>
      </c>
      <c r="L35">
        <v>5.6707E-2</v>
      </c>
      <c r="M35">
        <v>5.2221999999999998E-2</v>
      </c>
      <c r="N35">
        <v>5.1039000000000001E-2</v>
      </c>
      <c r="O35">
        <v>5.0488999999999999E-2</v>
      </c>
      <c r="P35">
        <v>5.2248999999999997E-2</v>
      </c>
      <c r="Q35">
        <v>5.6105000000000002E-2</v>
      </c>
      <c r="R35">
        <v>5.9204E-2</v>
      </c>
    </row>
    <row r="36" spans="1:18" ht="45" hidden="1" x14ac:dyDescent="0.25">
      <c r="A36" s="1" t="s">
        <v>40</v>
      </c>
      <c r="B36">
        <v>0.117546</v>
      </c>
      <c r="C36">
        <v>0.102951</v>
      </c>
      <c r="D36">
        <v>9.9276000000000003E-2</v>
      </c>
      <c r="E36">
        <v>9.2638999999999999E-2</v>
      </c>
      <c r="F36">
        <v>9.9927000000000002E-2</v>
      </c>
      <c r="G36">
        <v>0.11021400000000001</v>
      </c>
      <c r="H36">
        <v>0.109875</v>
      </c>
      <c r="I36">
        <v>0.10634200000000001</v>
      </c>
      <c r="J36">
        <v>9.9779999999999994E-2</v>
      </c>
      <c r="K36">
        <v>9.8683999999999994E-2</v>
      </c>
      <c r="L36">
        <v>9.6544000000000005E-2</v>
      </c>
      <c r="M36">
        <v>9.3912999999999996E-2</v>
      </c>
      <c r="N36">
        <v>9.5326999999999995E-2</v>
      </c>
      <c r="O36">
        <v>9.7175999999999998E-2</v>
      </c>
      <c r="P36">
        <v>9.6482999999999999E-2</v>
      </c>
      <c r="Q36">
        <v>9.6906999999999993E-2</v>
      </c>
      <c r="R36">
        <v>0.10527</v>
      </c>
    </row>
    <row r="37" spans="1:18" ht="60" hidden="1" x14ac:dyDescent="0.25">
      <c r="A37" s="1" t="s">
        <v>41</v>
      </c>
      <c r="B37">
        <v>0.26456299999999999</v>
      </c>
      <c r="C37">
        <v>0.27713900000000002</v>
      </c>
      <c r="D37">
        <v>0.27509400000000001</v>
      </c>
      <c r="E37">
        <v>0.271727</v>
      </c>
      <c r="F37">
        <v>0.27080599999999999</v>
      </c>
      <c r="G37">
        <v>0.302757</v>
      </c>
      <c r="H37">
        <v>0.33568700000000001</v>
      </c>
      <c r="I37">
        <v>0.34329700000000002</v>
      </c>
      <c r="J37">
        <v>0.35052899999999998</v>
      </c>
      <c r="K37">
        <v>0.34431600000000001</v>
      </c>
      <c r="L37">
        <v>0.34327800000000003</v>
      </c>
      <c r="M37">
        <v>0.37210599999999999</v>
      </c>
      <c r="N37">
        <v>0.40967300000000001</v>
      </c>
      <c r="O37">
        <v>0.42200399999999999</v>
      </c>
      <c r="P37">
        <v>0.433979</v>
      </c>
      <c r="Q37">
        <v>0.43801899999999999</v>
      </c>
      <c r="R37">
        <v>0.460482</v>
      </c>
    </row>
    <row r="38" spans="1:18" ht="30" hidden="1" x14ac:dyDescent="0.25">
      <c r="A38" s="1" t="s">
        <v>42</v>
      </c>
      <c r="B38">
        <v>5.8770000000000003E-3</v>
      </c>
      <c r="C38">
        <v>7.3379999999999999E-3</v>
      </c>
      <c r="D38">
        <v>8.371E-3</v>
      </c>
      <c r="E38">
        <v>5.8310000000000002E-3</v>
      </c>
      <c r="F38">
        <v>5.7470000000000004E-3</v>
      </c>
      <c r="G38">
        <v>6.0270000000000002E-3</v>
      </c>
      <c r="H38">
        <v>6.0740000000000004E-3</v>
      </c>
      <c r="I38">
        <v>6.3350000000000004E-3</v>
      </c>
      <c r="J38">
        <v>6.4799999999999996E-3</v>
      </c>
      <c r="K38">
        <v>6.7429999999999999E-3</v>
      </c>
      <c r="L38">
        <v>6.6880000000000004E-3</v>
      </c>
      <c r="M38">
        <v>6.7029999999999998E-3</v>
      </c>
      <c r="N38">
        <v>7.1320000000000003E-3</v>
      </c>
      <c r="O38">
        <v>7.646E-3</v>
      </c>
      <c r="P38">
        <v>7.0660000000000002E-3</v>
      </c>
      <c r="Q38">
        <v>7.3600000000000002E-3</v>
      </c>
      <c r="R38">
        <v>7.6299999999999996E-3</v>
      </c>
    </row>
    <row r="39" spans="1:18" ht="45" hidden="1" x14ac:dyDescent="0.25">
      <c r="A39" s="1" t="s">
        <v>43</v>
      </c>
      <c r="B39">
        <v>2.8110000000000001E-3</v>
      </c>
      <c r="C39">
        <v>2.1359999999999999E-3</v>
      </c>
      <c r="D39">
        <v>1.4400000000000001E-3</v>
      </c>
      <c r="E39">
        <v>1.9449999999999999E-3</v>
      </c>
      <c r="F39">
        <v>2.7590000000000002E-3</v>
      </c>
      <c r="G39">
        <v>2.8379999999999998E-3</v>
      </c>
      <c r="H39">
        <v>3.1679999999999998E-3</v>
      </c>
      <c r="I39">
        <v>3.7929999999999999E-3</v>
      </c>
      <c r="J39">
        <v>2.977E-3</v>
      </c>
      <c r="K39">
        <v>2.6610000000000002E-3</v>
      </c>
      <c r="L39">
        <v>2.7620000000000001E-3</v>
      </c>
      <c r="M39">
        <v>2.99E-3</v>
      </c>
      <c r="N39">
        <v>3.6440000000000001E-3</v>
      </c>
      <c r="O39">
        <v>3.3029999999999999E-3</v>
      </c>
      <c r="P39">
        <v>4.4190000000000002E-3</v>
      </c>
      <c r="Q39">
        <v>4.9579999999999997E-3</v>
      </c>
      <c r="R39">
        <v>5.476E-3</v>
      </c>
    </row>
    <row r="40" spans="1:18" ht="30" hidden="1" x14ac:dyDescent="0.25">
      <c r="A40" s="1" t="s">
        <v>44</v>
      </c>
      <c r="B40">
        <v>0.24623400000000001</v>
      </c>
      <c r="C40">
        <v>0.26100200000000001</v>
      </c>
      <c r="D40">
        <v>0.233069</v>
      </c>
      <c r="E40">
        <v>0.21521399999999999</v>
      </c>
      <c r="F40">
        <v>0.21557100000000001</v>
      </c>
      <c r="G40">
        <v>0.227079</v>
      </c>
      <c r="H40">
        <v>0.22998399999999999</v>
      </c>
      <c r="I40">
        <v>0.23430500000000001</v>
      </c>
      <c r="J40">
        <v>0.23383699999999999</v>
      </c>
      <c r="K40">
        <v>0.230048</v>
      </c>
      <c r="L40">
        <v>0.21479000000000001</v>
      </c>
      <c r="M40">
        <v>0.21507000000000001</v>
      </c>
      <c r="N40">
        <v>0.19825699999999999</v>
      </c>
      <c r="O40">
        <v>0.20541899999999999</v>
      </c>
      <c r="P40">
        <v>0.20141700000000001</v>
      </c>
      <c r="Q40">
        <v>0.19898099999999999</v>
      </c>
      <c r="R40">
        <v>0.20666699999999999</v>
      </c>
    </row>
    <row r="41" spans="1:18" hidden="1" x14ac:dyDescent="0.25">
      <c r="A41" s="1" t="s">
        <v>45</v>
      </c>
      <c r="B41">
        <v>0.285244</v>
      </c>
      <c r="C41">
        <v>0.25513599999999997</v>
      </c>
      <c r="D41">
        <v>0.23280699999999999</v>
      </c>
      <c r="E41">
        <v>0.238676</v>
      </c>
      <c r="F41">
        <v>0.25283699999999998</v>
      </c>
      <c r="G41">
        <v>0.277893</v>
      </c>
      <c r="H41">
        <v>0.283891</v>
      </c>
      <c r="I41">
        <v>0.28747</v>
      </c>
      <c r="J41">
        <v>0.28577799999999998</v>
      </c>
      <c r="K41">
        <v>0.27336899999999997</v>
      </c>
      <c r="L41">
        <v>0.25992900000000002</v>
      </c>
      <c r="M41">
        <v>0.23982000000000001</v>
      </c>
      <c r="N41">
        <v>0.242314</v>
      </c>
      <c r="O41">
        <v>0.26563799999999999</v>
      </c>
      <c r="P41">
        <v>0.27297199999999999</v>
      </c>
      <c r="Q41">
        <v>0.29063299999999997</v>
      </c>
      <c r="R41">
        <v>0.31307200000000002</v>
      </c>
    </row>
    <row r="42" spans="1:18" ht="30" hidden="1" x14ac:dyDescent="0.25">
      <c r="A42" s="1" t="s">
        <v>46</v>
      </c>
      <c r="B42">
        <v>0.118076</v>
      </c>
      <c r="C42">
        <v>0.10549500000000001</v>
      </c>
      <c r="D42">
        <v>9.5172999999999994E-2</v>
      </c>
      <c r="E42">
        <v>9.5059000000000005E-2</v>
      </c>
      <c r="F42">
        <v>7.8967999999999997E-2</v>
      </c>
      <c r="G42">
        <v>8.8247999999999993E-2</v>
      </c>
      <c r="H42">
        <v>9.0568999999999997E-2</v>
      </c>
      <c r="I42">
        <v>8.5650000000000004E-2</v>
      </c>
      <c r="J42">
        <v>8.1331000000000001E-2</v>
      </c>
      <c r="K42">
        <v>7.2881000000000001E-2</v>
      </c>
      <c r="L42">
        <v>7.0925000000000002E-2</v>
      </c>
      <c r="M42">
        <v>6.7950999999999998E-2</v>
      </c>
      <c r="N42">
        <v>6.8266999999999994E-2</v>
      </c>
      <c r="O42">
        <v>7.3916999999999997E-2</v>
      </c>
      <c r="P42">
        <v>7.2262999999999994E-2</v>
      </c>
      <c r="Q42">
        <v>7.2917999999999997E-2</v>
      </c>
      <c r="R42">
        <v>6.0998999999999998E-2</v>
      </c>
    </row>
    <row r="43" spans="1:18" hidden="1" x14ac:dyDescent="0.25">
      <c r="A43" s="1" t="s">
        <v>47</v>
      </c>
      <c r="B43">
        <v>0.428477</v>
      </c>
      <c r="C43">
        <v>0.41583500000000001</v>
      </c>
      <c r="D43">
        <v>0.42045900000000003</v>
      </c>
      <c r="E43">
        <v>0.42646899999999999</v>
      </c>
      <c r="F43">
        <v>0.41047</v>
      </c>
      <c r="G43">
        <v>0.42507499999999998</v>
      </c>
      <c r="H43">
        <v>0.43576199999999998</v>
      </c>
      <c r="I43">
        <v>0.44119900000000001</v>
      </c>
      <c r="J43">
        <v>0.43736000000000003</v>
      </c>
      <c r="K43">
        <v>0.43406499999999998</v>
      </c>
      <c r="L43">
        <v>0.43240099999999998</v>
      </c>
      <c r="M43">
        <v>0.435977</v>
      </c>
      <c r="N43">
        <v>0.42266300000000001</v>
      </c>
      <c r="O43">
        <v>0.421821</v>
      </c>
      <c r="P43">
        <v>0.41165299999999999</v>
      </c>
      <c r="Q43">
        <v>0.41047899999999998</v>
      </c>
      <c r="R43">
        <v>0.41390500000000002</v>
      </c>
    </row>
    <row r="44" spans="1:18" hidden="1" x14ac:dyDescent="0.25"/>
    <row r="45" spans="1:18" hidden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Decomposition_Prevalence</vt:lpstr>
      <vt:lpstr>decomposition_by_disease</vt:lpstr>
      <vt:lpstr>prevalence_of_disease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Hunjan, Jaspreet - BLS</dc:creator>
  <cp:lastModifiedBy>hunjan_j</cp:lastModifiedBy>
  <dcterms:created xsi:type="dcterms:W3CDTF">2015-03-04T21:40:54Z</dcterms:created>
  <dcterms:modified xsi:type="dcterms:W3CDTF">2015-03-23T21:32:54Z</dcterms:modified>
</cp:coreProperties>
</file>