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Munoz_J\POVERTY\Thresholds\2018\FINAL 2018\"/>
    </mc:Choice>
  </mc:AlternateContent>
  <bookViews>
    <workbookView xWindow="-210" yWindow="555" windowWidth="15480" windowHeight="11640"/>
  </bookViews>
  <sheets>
    <sheet name="2005-2018" sheetId="4" r:id="rId1"/>
  </sheets>
  <calcPr calcId="152511"/>
</workbook>
</file>

<file path=xl/calcChain.xml><?xml version="1.0" encoding="utf-8"?>
<calcChain xmlns="http://schemas.openxmlformats.org/spreadsheetml/2006/main">
  <c r="P9" i="4" l="1"/>
  <c r="O9" i="4"/>
  <c r="P16" i="4"/>
  <c r="P23" i="4"/>
  <c r="O23" i="4" l="1"/>
  <c r="O16" i="4"/>
  <c r="N23" i="4" l="1"/>
  <c r="N16" i="4"/>
  <c r="N9" i="4"/>
  <c r="M23" i="4" l="1"/>
  <c r="M16" i="4"/>
  <c r="M9" i="4"/>
  <c r="L9" i="4" l="1"/>
  <c r="L16" i="4"/>
  <c r="L23" i="4"/>
  <c r="K23" i="4" l="1"/>
  <c r="K16" i="4"/>
  <c r="K9" i="4"/>
  <c r="J23" i="4"/>
  <c r="I23" i="4"/>
  <c r="J16" i="4"/>
  <c r="J9" i="4"/>
  <c r="C9" i="4"/>
  <c r="D23" i="4"/>
  <c r="E23" i="4"/>
  <c r="F23" i="4"/>
  <c r="G23" i="4"/>
  <c r="H23" i="4"/>
  <c r="C23" i="4"/>
  <c r="D16" i="4"/>
  <c r="E16" i="4"/>
  <c r="F16" i="4"/>
  <c r="G16" i="4"/>
  <c r="H16" i="4"/>
  <c r="I16" i="4"/>
  <c r="C16" i="4"/>
  <c r="D9" i="4"/>
  <c r="E9" i="4"/>
  <c r="F9" i="4"/>
  <c r="G9" i="4"/>
  <c r="H9" i="4"/>
  <c r="I9" i="4"/>
</calcChain>
</file>

<file path=xl/sharedStrings.xml><?xml version="1.0" encoding="utf-8"?>
<sst xmlns="http://schemas.openxmlformats.org/spreadsheetml/2006/main" count="23" uniqueCount="13">
  <si>
    <t>Owners with mortgages</t>
  </si>
  <si>
    <t>Owners without mortgages</t>
  </si>
  <si>
    <t>Renters</t>
  </si>
  <si>
    <t xml:space="preserve">     Food</t>
  </si>
  <si>
    <t xml:space="preserve">     Clothing</t>
  </si>
  <si>
    <t xml:space="preserve">     Shelter</t>
  </si>
  <si>
    <t xml:space="preserve">     Utilities</t>
  </si>
  <si>
    <t xml:space="preserve">     Other</t>
  </si>
  <si>
    <r>
      <rPr>
        <vertAlign val="superscript"/>
        <sz val="10"/>
        <rFont val="Calibri"/>
        <family val="2"/>
        <scheme val="minor"/>
      </rPr>
      <t xml:space="preserve">2 </t>
    </r>
    <r>
      <rPr>
        <sz val="10"/>
        <rFont val="Calibri"/>
        <family val="2"/>
        <scheme val="minor"/>
      </rPr>
      <t>Thresholds for 2013-forward incorporate a change made by the BLS with reference to "other fuels", which are included in utilities. This change was introduced In 2005; however, the 2013 threshold is the first threshold in which the change is reflected. The following UCCs were dropped: 250901 – WOOD/KEROSENE/OTHER FUELS RNTR; 250902 – WOOD/KEROSENE/OTHER FUELS OWND; 250211--COAL RNTR; and 250222 COAL OWND. UCCs that replaced these follow: 250911 – OTHER FUELS RNTR and 250912 – OTHER FUELS OWND.</t>
    </r>
  </si>
  <si>
    <r>
      <t xml:space="preserve">2017 </t>
    </r>
    <r>
      <rPr>
        <b/>
        <vertAlign val="superscript"/>
        <sz val="11"/>
        <rFont val="Calibri"/>
        <family val="2"/>
        <scheme val="minor"/>
      </rPr>
      <t>3</t>
    </r>
  </si>
  <si>
    <r>
      <rPr>
        <vertAlign val="superscript"/>
        <sz val="10"/>
        <rFont val="Calibri"/>
        <family val="2"/>
        <scheme val="minor"/>
      </rPr>
      <t xml:space="preserve">3 </t>
    </r>
    <r>
      <rPr>
        <sz val="10"/>
        <rFont val="Calibri"/>
        <family val="2"/>
        <scheme val="minor"/>
      </rPr>
      <t xml:space="preserve">The thresholds for 2017 in the table above were finalized August 15, 2018. Due to Reprocessing of the Consumer Expenditure Interview Survey data made after the publication date of the 2017 SPM thresholds created changes in the distribution FCSU expenditures. Revised 2017 thresholds and associated statistics after CE data reprocessing can be found in the announcements section of the SPM home website; see: http://stats.bls.gov/pir/spmhome.htm. </t>
    </r>
  </si>
  <si>
    <r>
      <rPr>
        <vertAlign val="superscript"/>
        <sz val="10"/>
        <rFont val="Calibri"/>
        <family val="2"/>
      </rPr>
      <t>1</t>
    </r>
    <r>
      <rPr>
        <sz val="10"/>
        <rFont val="Calibri"/>
        <family val="2"/>
      </rPr>
      <t xml:space="preserve"> Based on out-of-pocket expenditures for food, clothing, shelter, and utilities (FCSU). Shelter expenditures include those for mortgage principal payments. SPM thresholds, shares, and means are produced within the Division of Price and Index Number Research (DPINR), Bureau of Labor Statistics (BLS). </t>
    </r>
    <r>
      <rPr>
        <b/>
        <sz val="10"/>
        <rFont val="Calibri"/>
        <family val="2"/>
      </rPr>
      <t xml:space="preserve">These thresholds and statistics are produced for research purposes only </t>
    </r>
    <r>
      <rPr>
        <sz val="10"/>
        <rFont val="Calibri"/>
        <family val="2"/>
      </rPr>
      <t xml:space="preserve">using the U.S. Consumer Expenditure Interview Survey. </t>
    </r>
    <r>
      <rPr>
        <b/>
        <sz val="10"/>
        <rFont val="Calibri"/>
        <family val="2"/>
      </rPr>
      <t>The thresholds, shares, and means are not BLS production quality.</t>
    </r>
    <r>
      <rPr>
        <sz val="10"/>
        <rFont val="Calibri"/>
        <family val="2"/>
      </rPr>
      <t xml:space="preserve"> This work is solely that of DPINR researchers and does not necessarily reflect the official position or policies of the Bureau of Labor Statistics, or the views of other staff members within this agency.  For methodological details and related research regarding the SPM thresholds, see: http://stats.bls.gov/pir/spmhome.htm. The 2018 SPM threshold statistics are final as of September 10, 2019. </t>
    </r>
  </si>
  <si>
    <r>
      <t>Expenditure Shares For Two-Adult Two-Child BLS-DPINR Research Experimental Supplemental Poverty (SPM) Thresholds</t>
    </r>
    <r>
      <rPr>
        <b/>
        <vertAlign val="superscript"/>
        <sz val="11"/>
        <rFont val="Calibri"/>
        <family val="2"/>
        <scheme val="minor"/>
      </rPr>
      <t>1</t>
    </r>
    <r>
      <rPr>
        <b/>
        <sz val="11"/>
        <rFont val="Calibri"/>
        <family val="2"/>
        <scheme val="minor"/>
      </rPr>
      <t>, 2005-2018</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</si>
</sst>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1"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
      <sz val="10"/>
      <name val="Calibri"/>
      <family val="2"/>
      <scheme val="minor"/>
    </font>
    <font>
      <vertAlign val="superscript"/>
      <sz val="10"/>
      <name val="Calibri"/>
      <family val="2"/>
      <scheme val="minor"/>
    </font>
    <font>
      <b/>
      <vertAlign val="superscript"/>
      <sz val="11"/>
      <name val="Calibri"/>
      <family val="2"/>
      <scheme val="minor"/>
    </font>
    <font>
      <sz val="10"/>
      <name val="Calibri"/>
      <family val="2"/>
    </font>
    <font>
      <vertAlign val="superscript"/>
      <sz val="10"/>
      <name val="Calibri"/>
      <family val="2"/>
    </font>
    <font>
      <b/>
      <sz val="10"/>
      <name val="Calibri"/>
      <family val="2"/>
    </font>
  </fonts>
  <fills count="2">
    <fill>
      <patternFill patternType="none"/>
    </fill>
    <fill>
      <patternFill patternType="gray125"/>
    </fill>
  </fills>
  <borders count="5">
    <border>
      <left/>
      <right/>
      <top/>
      <bottom/>
      <diagonal/>
    </border>
    <border>
      <left/>
      <right/>
      <top style="double">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37">
    <xf numFmtId="0" fontId="0" fillId="0" borderId="0" xfId="0"/>
    <xf numFmtId="0" fontId="0" fillId="0" borderId="0" xfId="0" applyFont="1" applyFill="1" applyAlignment="1">
      <alignment vertical="center"/>
    </xf>
    <xf numFmtId="0" fontId="0" fillId="0" borderId="0" xfId="0" applyFont="1" applyAlignment="1">
      <alignment vertical="center"/>
    </xf>
    <xf numFmtId="0" fontId="1" fillId="0" borderId="1" xfId="0" applyFont="1" applyFill="1" applyBorder="1" applyAlignment="1">
      <alignment vertical="center"/>
    </xf>
    <xf numFmtId="0" fontId="0" fillId="0" borderId="1" xfId="0" applyFont="1" applyFill="1" applyBorder="1" applyAlignment="1">
      <alignment vertical="center"/>
    </xf>
    <xf numFmtId="0" fontId="1" fillId="0" borderId="1" xfId="0" applyFont="1" applyFill="1" applyBorder="1" applyAlignment="1">
      <alignment horizontal="center" vertical="center"/>
    </xf>
    <xf numFmtId="0" fontId="0" fillId="0" borderId="0" xfId="0" applyFont="1" applyBorder="1" applyAlignment="1">
      <alignment vertical="center"/>
    </xf>
    <xf numFmtId="0" fontId="3" fillId="0" borderId="0" xfId="0" applyFont="1" applyFill="1" applyBorder="1" applyAlignment="1">
      <alignment vertical="center"/>
    </xf>
    <xf numFmtId="164" fontId="3" fillId="0" borderId="0" xfId="0" applyNumberFormat="1" applyFont="1" applyFill="1" applyBorder="1" applyAlignment="1">
      <alignment horizontal="center" vertical="center"/>
    </xf>
    <xf numFmtId="0" fontId="0" fillId="0" borderId="0" xfId="0" applyFont="1" applyAlignment="1">
      <alignment horizontal="center" vertical="center"/>
    </xf>
    <xf numFmtId="164" fontId="0" fillId="0" borderId="0" xfId="0" applyNumberFormat="1" applyFont="1" applyBorder="1" applyAlignment="1">
      <alignment horizontal="center" vertical="center" wrapText="1"/>
    </xf>
    <xf numFmtId="164" fontId="0" fillId="0" borderId="0" xfId="0" applyNumberFormat="1" applyFont="1" applyFill="1" applyAlignment="1">
      <alignment horizontal="center" vertical="center" wrapText="1"/>
    </xf>
    <xf numFmtId="0" fontId="0" fillId="0" borderId="2" xfId="0" applyFont="1" applyBorder="1" applyAlignment="1">
      <alignment vertical="center"/>
    </xf>
    <xf numFmtId="0" fontId="3" fillId="0" borderId="2" xfId="0" applyFont="1" applyFill="1" applyBorder="1" applyAlignment="1">
      <alignment vertical="center"/>
    </xf>
    <xf numFmtId="164" fontId="3" fillId="0" borderId="2" xfId="0" applyNumberFormat="1" applyFont="1" applyFill="1" applyBorder="1" applyAlignment="1">
      <alignment horizontal="center" vertical="center"/>
    </xf>
    <xf numFmtId="164" fontId="0" fillId="0" borderId="2" xfId="0" applyNumberFormat="1" applyFont="1" applyBorder="1" applyAlignment="1">
      <alignment horizontal="center" vertical="center" wrapText="1"/>
    </xf>
    <xf numFmtId="164" fontId="0" fillId="0" borderId="2" xfId="0" applyNumberFormat="1" applyFont="1" applyFill="1" applyBorder="1" applyAlignment="1">
      <alignment horizontal="center" vertical="center" wrapText="1"/>
    </xf>
    <xf numFmtId="164" fontId="0" fillId="0" borderId="0" xfId="0" applyNumberFormat="1" applyFont="1" applyAlignment="1">
      <alignment horizontal="center" vertical="center"/>
    </xf>
    <xf numFmtId="164" fontId="3" fillId="0" borderId="3" xfId="0" applyNumberFormat="1" applyFont="1" applyFill="1" applyBorder="1" applyAlignment="1">
      <alignment horizontal="center" vertical="center"/>
    </xf>
    <xf numFmtId="164" fontId="3" fillId="0" borderId="4" xfId="0" applyNumberFormat="1" applyFont="1" applyFill="1" applyBorder="1" applyAlignment="1">
      <alignment horizontal="center" vertical="center"/>
    </xf>
    <xf numFmtId="164" fontId="3" fillId="0" borderId="0" xfId="0" applyNumberFormat="1" applyFont="1" applyAlignment="1">
      <alignment horizontal="center" vertical="center"/>
    </xf>
    <xf numFmtId="164" fontId="0" fillId="0" borderId="0" xfId="0" applyNumberFormat="1" applyFont="1" applyFill="1" applyAlignment="1">
      <alignment horizontal="center" vertical="center"/>
    </xf>
    <xf numFmtId="164" fontId="3" fillId="0" borderId="0" xfId="0" applyNumberFormat="1" applyFont="1" applyFill="1" applyAlignment="1">
      <alignment horizontal="center" vertical="center"/>
    </xf>
    <xf numFmtId="164" fontId="2" fillId="0" borderId="0" xfId="0" applyNumberFormat="1" applyFont="1" applyFill="1" applyAlignment="1">
      <alignment horizontal="center" vertical="center"/>
    </xf>
    <xf numFmtId="0" fontId="0" fillId="0" borderId="0" xfId="0" applyFont="1"/>
    <xf numFmtId="0" fontId="3" fillId="0" borderId="0" xfId="0" applyFont="1" applyAlignment="1">
      <alignment vertical="center"/>
    </xf>
    <xf numFmtId="0" fontId="4" fillId="0" borderId="0" xfId="0" applyFont="1" applyFill="1" applyAlignment="1">
      <alignment vertical="center"/>
    </xf>
    <xf numFmtId="0" fontId="4" fillId="0" borderId="1" xfId="0" applyFont="1" applyBorder="1" applyAlignment="1">
      <alignment horizontal="center" vertical="center"/>
    </xf>
    <xf numFmtId="0" fontId="3" fillId="0" borderId="0" xfId="0" applyFont="1" applyAlignment="1">
      <alignment horizontal="center" vertical="center"/>
    </xf>
    <xf numFmtId="164" fontId="3" fillId="0" borderId="3" xfId="0" applyNumberFormat="1" applyFont="1" applyBorder="1" applyAlignment="1">
      <alignment horizontal="center" vertical="center"/>
    </xf>
    <xf numFmtId="164" fontId="3" fillId="0" borderId="0" xfId="0" applyNumberFormat="1" applyFont="1" applyBorder="1" applyAlignment="1">
      <alignment horizontal="center" vertical="center"/>
    </xf>
    <xf numFmtId="164" fontId="3" fillId="0" borderId="2" xfId="0" applyNumberFormat="1" applyFont="1" applyBorder="1" applyAlignment="1">
      <alignment horizontal="center" vertical="center"/>
    </xf>
    <xf numFmtId="164" fontId="3" fillId="0" borderId="4" xfId="0" applyNumberFormat="1" applyFont="1" applyBorder="1" applyAlignment="1">
      <alignment horizontal="center" vertical="center"/>
    </xf>
    <xf numFmtId="164" fontId="3" fillId="0" borderId="0" xfId="0" applyNumberFormat="1" applyFont="1" applyAlignment="1">
      <alignment horizontal="center"/>
    </xf>
    <xf numFmtId="1" fontId="4" fillId="0" borderId="1" xfId="0" applyNumberFormat="1" applyFont="1" applyBorder="1" applyAlignment="1">
      <alignment horizontal="center" vertical="center"/>
    </xf>
    <xf numFmtId="0" fontId="8" fillId="0" borderId="3" xfId="0" applyFont="1" applyBorder="1" applyAlignment="1">
      <alignment horizontal="left" vertical="center" wrapText="1"/>
    </xf>
    <xf numFmtId="0" fontId="5" fillId="0" borderId="0" xfId="0" applyFont="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6"/>
  <sheetViews>
    <sheetView tabSelected="1" zoomScale="85" zoomScaleNormal="85" workbookViewId="0">
      <selection activeCell="U20" sqref="U20"/>
    </sheetView>
  </sheetViews>
  <sheetFormatPr defaultColWidth="9.140625" defaultRowHeight="15" x14ac:dyDescent="0.25"/>
  <cols>
    <col min="1" max="1" width="6.28515625" style="2" customWidth="1"/>
    <col min="2" max="2" width="25.140625" style="2" customWidth="1"/>
    <col min="3" max="14" width="10.7109375" style="2" customWidth="1"/>
    <col min="15" max="15" width="10.7109375" style="25" customWidth="1"/>
    <col min="16" max="16" width="10.7109375" style="20" customWidth="1"/>
    <col min="17" max="16384" width="9.140625" style="2"/>
  </cols>
  <sheetData>
    <row r="1" spans="1:16" ht="17.25" customHeight="1" thickBot="1" x14ac:dyDescent="0.3">
      <c r="A1" s="26" t="s">
        <v>12</v>
      </c>
      <c r="B1" s="1"/>
      <c r="C1" s="1"/>
      <c r="D1" s="1"/>
      <c r="E1" s="1"/>
      <c r="F1" s="1"/>
      <c r="G1" s="1"/>
      <c r="H1" s="1"/>
      <c r="I1" s="1"/>
    </row>
    <row r="2" spans="1:16" ht="15" customHeight="1" thickTop="1" x14ac:dyDescent="0.25">
      <c r="A2" s="3"/>
      <c r="B2" s="4"/>
      <c r="C2" s="5">
        <v>2005</v>
      </c>
      <c r="D2" s="5">
        <v>2006</v>
      </c>
      <c r="E2" s="5">
        <v>2007</v>
      </c>
      <c r="F2" s="5">
        <v>2008</v>
      </c>
      <c r="G2" s="5">
        <v>2009</v>
      </c>
      <c r="H2" s="5">
        <v>2010</v>
      </c>
      <c r="I2" s="5">
        <v>2011</v>
      </c>
      <c r="J2" s="5">
        <v>2012</v>
      </c>
      <c r="K2" s="5">
        <v>2013</v>
      </c>
      <c r="L2" s="5">
        <v>2014</v>
      </c>
      <c r="M2" s="5">
        <v>2015</v>
      </c>
      <c r="N2" s="27">
        <v>2016</v>
      </c>
      <c r="O2" s="27" t="s">
        <v>9</v>
      </c>
      <c r="P2" s="34">
        <v>2018</v>
      </c>
    </row>
    <row r="3" spans="1:16" ht="15" customHeight="1" x14ac:dyDescent="0.25">
      <c r="A3" s="6"/>
      <c r="B3" s="7" t="s">
        <v>0</v>
      </c>
      <c r="C3" s="8"/>
      <c r="D3" s="8"/>
      <c r="E3" s="9"/>
      <c r="F3" s="8"/>
      <c r="G3" s="10"/>
      <c r="H3" s="10"/>
      <c r="I3" s="11"/>
      <c r="N3" s="28"/>
      <c r="O3" s="28"/>
    </row>
    <row r="4" spans="1:16" ht="15" customHeight="1" x14ac:dyDescent="0.25">
      <c r="A4" s="6"/>
      <c r="B4" s="7" t="s">
        <v>3</v>
      </c>
      <c r="C4" s="8">
        <v>0.28333003392926742</v>
      </c>
      <c r="D4" s="8">
        <v>0.27954556296897043</v>
      </c>
      <c r="E4" s="8">
        <v>0.27965058169049462</v>
      </c>
      <c r="F4" s="8">
        <v>0.28194914552058381</v>
      </c>
      <c r="G4" s="10">
        <v>0.28345642576867675</v>
      </c>
      <c r="H4" s="10">
        <v>0.28368839399702461</v>
      </c>
      <c r="I4" s="11">
        <v>0.28822362480309033</v>
      </c>
      <c r="J4" s="17">
        <v>0.29341053786536131</v>
      </c>
      <c r="K4" s="21">
        <v>0.29195214053525942</v>
      </c>
      <c r="L4" s="22">
        <v>0.29073307529999998</v>
      </c>
      <c r="M4" s="22">
        <v>0.2922015718</v>
      </c>
      <c r="N4" s="20">
        <v>0.29478334622657387</v>
      </c>
      <c r="O4" s="20">
        <v>0.29433028766114999</v>
      </c>
      <c r="P4" s="33">
        <v>0.29515028200373877</v>
      </c>
    </row>
    <row r="5" spans="1:16" ht="15" customHeight="1" x14ac:dyDescent="0.25">
      <c r="A5" s="6"/>
      <c r="B5" s="7" t="s">
        <v>4</v>
      </c>
      <c r="C5" s="8">
        <v>5.6584542363161378E-2</v>
      </c>
      <c r="D5" s="8">
        <v>5.4812775305377412E-2</v>
      </c>
      <c r="E5" s="8">
        <v>5.0588980289448769E-2</v>
      </c>
      <c r="F5" s="8">
        <v>4.9161061444937322E-2</v>
      </c>
      <c r="G5" s="10">
        <v>4.7574565059307683E-2</v>
      </c>
      <c r="H5" s="10">
        <v>4.4545064285046204E-2</v>
      </c>
      <c r="I5" s="11">
        <v>4.3093503935859097E-2</v>
      </c>
      <c r="J5" s="17">
        <v>4.1473725488556712E-2</v>
      </c>
      <c r="K5" s="21">
        <v>3.986262661792897E-2</v>
      </c>
      <c r="L5" s="22">
        <v>3.9566726199999999E-2</v>
      </c>
      <c r="M5" s="22">
        <v>4.0837929799999999E-2</v>
      </c>
      <c r="N5" s="20">
        <v>4.1037885184348116E-2</v>
      </c>
      <c r="O5" s="20">
        <v>4.0800945056767811E-2</v>
      </c>
      <c r="P5" s="33">
        <v>4.1987363678979761E-2</v>
      </c>
    </row>
    <row r="6" spans="1:16" ht="15" customHeight="1" x14ac:dyDescent="0.25">
      <c r="A6" s="6"/>
      <c r="B6" s="7" t="s">
        <v>5</v>
      </c>
      <c r="C6" s="8">
        <v>0.34371672408579207</v>
      </c>
      <c r="D6" s="8">
        <v>0.34865115983216449</v>
      </c>
      <c r="E6" s="8">
        <v>0.34864014586615932</v>
      </c>
      <c r="F6" s="8">
        <v>0.34652657631531542</v>
      </c>
      <c r="G6" s="10">
        <v>0.34514074581827914</v>
      </c>
      <c r="H6" s="10">
        <v>0.34902427267124092</v>
      </c>
      <c r="I6" s="11">
        <v>0.34778926220295286</v>
      </c>
      <c r="J6" s="17">
        <v>0.34168889192145463</v>
      </c>
      <c r="K6" s="21">
        <v>0.34313871145431907</v>
      </c>
      <c r="L6" s="22">
        <v>0.34138125863212909</v>
      </c>
      <c r="M6" s="22">
        <v>0.33782718009245999</v>
      </c>
      <c r="N6" s="20">
        <v>0.33499572845795161</v>
      </c>
      <c r="O6" s="20">
        <v>0.33380847010501202</v>
      </c>
      <c r="P6" s="33">
        <v>0.33898670032857314</v>
      </c>
    </row>
    <row r="7" spans="1:16" ht="15" customHeight="1" x14ac:dyDescent="0.25">
      <c r="A7" s="6"/>
      <c r="B7" s="7" t="s">
        <v>6</v>
      </c>
      <c r="C7" s="8">
        <v>0.15422886280698106</v>
      </c>
      <c r="D7" s="8">
        <v>0.15554540849127541</v>
      </c>
      <c r="E7" s="8">
        <v>0.15778189987862051</v>
      </c>
      <c r="F7" s="8">
        <v>0.16016691791745863</v>
      </c>
      <c r="G7" s="10">
        <v>0.16122600556390351</v>
      </c>
      <c r="H7" s="10">
        <v>0.16057111885478847</v>
      </c>
      <c r="I7" s="11">
        <v>0.15879449458262543</v>
      </c>
      <c r="J7" s="17">
        <v>0.16209355539632908</v>
      </c>
      <c r="K7" s="21">
        <v>0.16298353130400434</v>
      </c>
      <c r="L7" s="22">
        <v>0.16595024498309283</v>
      </c>
      <c r="M7" s="22">
        <v>0.16676120105125899</v>
      </c>
      <c r="N7" s="20">
        <v>0.1665326191836527</v>
      </c>
      <c r="O7" s="20">
        <v>0.16730191601780409</v>
      </c>
      <c r="P7" s="20">
        <v>0.161058351988278</v>
      </c>
    </row>
    <row r="8" spans="1:16" ht="15" customHeight="1" x14ac:dyDescent="0.25">
      <c r="A8" s="6"/>
      <c r="B8" s="7" t="s">
        <v>7</v>
      </c>
      <c r="C8" s="14">
        <v>0.162140311549196</v>
      </c>
      <c r="D8" s="14">
        <v>0.16144509340221219</v>
      </c>
      <c r="E8" s="14">
        <v>0.16333839227527669</v>
      </c>
      <c r="F8" s="14">
        <v>0.16219629880170477</v>
      </c>
      <c r="G8" s="15">
        <v>0.162602257789833</v>
      </c>
      <c r="H8" s="15">
        <v>0.1621707504838466</v>
      </c>
      <c r="I8" s="16">
        <v>0.16209911447547232</v>
      </c>
      <c r="J8" s="17">
        <v>0.16133328932829827</v>
      </c>
      <c r="K8" s="21">
        <v>0.1620629900884879</v>
      </c>
      <c r="L8" s="22">
        <v>0.16236869486679417</v>
      </c>
      <c r="M8" s="22">
        <v>0.162372117221255</v>
      </c>
      <c r="N8" s="20">
        <v>0.16265042094747373</v>
      </c>
      <c r="O8" s="20">
        <v>0.16375838115926611</v>
      </c>
      <c r="P8" s="20">
        <v>0.1628173020004304</v>
      </c>
    </row>
    <row r="9" spans="1:16" ht="15" customHeight="1" x14ac:dyDescent="0.25">
      <c r="A9" s="6"/>
      <c r="B9" s="7"/>
      <c r="C9" s="8">
        <f>SUM(C4:C8)</f>
        <v>1.0000004747343978</v>
      </c>
      <c r="D9" s="8">
        <f t="shared" ref="D9:J9" si="0">SUM(D4:D8)</f>
        <v>1</v>
      </c>
      <c r="E9" s="8">
        <f t="shared" si="0"/>
        <v>0.99999999999999978</v>
      </c>
      <c r="F9" s="8">
        <f t="shared" si="0"/>
        <v>1</v>
      </c>
      <c r="G9" s="8">
        <f t="shared" si="0"/>
        <v>1.0000000000000002</v>
      </c>
      <c r="H9" s="8">
        <f t="shared" si="0"/>
        <v>0.9999996002919469</v>
      </c>
      <c r="I9" s="8">
        <f t="shared" si="0"/>
        <v>1</v>
      </c>
      <c r="J9" s="18">
        <f t="shared" si="0"/>
        <v>1</v>
      </c>
      <c r="K9" s="18">
        <f t="shared" ref="K9:P9" si="1">SUM(K4:K8)</f>
        <v>0.99999999999999967</v>
      </c>
      <c r="L9" s="18">
        <f t="shared" si="1"/>
        <v>0.99999999998201605</v>
      </c>
      <c r="M9" s="18">
        <f t="shared" si="1"/>
        <v>0.99999999996497402</v>
      </c>
      <c r="N9" s="29">
        <f t="shared" si="1"/>
        <v>1</v>
      </c>
      <c r="O9" s="29">
        <f t="shared" si="1"/>
        <v>1</v>
      </c>
      <c r="P9" s="29">
        <f t="shared" si="1"/>
        <v>1</v>
      </c>
    </row>
    <row r="10" spans="1:16" ht="15" customHeight="1" x14ac:dyDescent="0.25">
      <c r="A10" s="6"/>
      <c r="B10" s="7" t="s">
        <v>1</v>
      </c>
      <c r="C10" s="8"/>
      <c r="D10" s="8"/>
      <c r="E10" s="8"/>
      <c r="F10" s="8"/>
      <c r="G10" s="8"/>
      <c r="H10" s="8"/>
      <c r="I10" s="8"/>
      <c r="J10" s="17"/>
      <c r="K10" s="21"/>
      <c r="L10" s="23"/>
      <c r="M10" s="23"/>
      <c r="N10" s="30"/>
      <c r="O10" s="30"/>
    </row>
    <row r="11" spans="1:16" ht="15" customHeight="1" x14ac:dyDescent="0.25">
      <c r="A11" s="6"/>
      <c r="B11" s="7" t="s">
        <v>3</v>
      </c>
      <c r="C11" s="8">
        <v>0.33828099715065807</v>
      </c>
      <c r="D11" s="8">
        <v>0.33620356142885555</v>
      </c>
      <c r="E11" s="8">
        <v>0.33156014059889383</v>
      </c>
      <c r="F11" s="8">
        <v>0.33551032180971613</v>
      </c>
      <c r="G11" s="10">
        <v>0.34144195406970584</v>
      </c>
      <c r="H11" s="10">
        <v>0.34469714262402246</v>
      </c>
      <c r="I11" s="11">
        <v>0.3498589623044705</v>
      </c>
      <c r="J11" s="17">
        <v>0.35352969096828896</v>
      </c>
      <c r="K11" s="21">
        <v>0.34983167346354832</v>
      </c>
      <c r="L11" s="22">
        <v>0.35143733760000001</v>
      </c>
      <c r="M11" s="22">
        <v>0.3474540425</v>
      </c>
      <c r="N11" s="30">
        <v>0.34815801117230993</v>
      </c>
      <c r="O11" s="30">
        <v>0.34272273991125723</v>
      </c>
      <c r="P11" s="33">
        <v>0.34605110545185069</v>
      </c>
    </row>
    <row r="12" spans="1:16" ht="15" customHeight="1" x14ac:dyDescent="0.25">
      <c r="A12" s="6"/>
      <c r="B12" s="7" t="s">
        <v>4</v>
      </c>
      <c r="C12" s="8">
        <v>6.7558935240527668E-2</v>
      </c>
      <c r="D12" s="8">
        <v>6.5922170517559067E-2</v>
      </c>
      <c r="E12" s="8">
        <v>5.9979454775775383E-2</v>
      </c>
      <c r="F12" s="8">
        <v>5.8500065731513257E-2</v>
      </c>
      <c r="G12" s="10">
        <v>5.730670036431891E-2</v>
      </c>
      <c r="H12" s="10">
        <v>5.4124725233630336E-2</v>
      </c>
      <c r="I12" s="11">
        <v>5.2308857677310104E-2</v>
      </c>
      <c r="J12" s="17">
        <v>4.997159768679206E-2</v>
      </c>
      <c r="K12" s="21">
        <v>4.7765395221407859E-2</v>
      </c>
      <c r="L12" s="22">
        <v>4.7828149200000003E-2</v>
      </c>
      <c r="M12" s="22">
        <v>4.85599845E-2</v>
      </c>
      <c r="N12" s="30">
        <v>4.8468370657271047E-2</v>
      </c>
      <c r="O12" s="30">
        <v>4.7509251568845147E-2</v>
      </c>
      <c r="P12" s="33">
        <v>4.9228391440045365E-2</v>
      </c>
    </row>
    <row r="13" spans="1:16" ht="15" customHeight="1" x14ac:dyDescent="0.25">
      <c r="A13" s="6"/>
      <c r="B13" s="7" t="s">
        <v>5</v>
      </c>
      <c r="C13" s="8">
        <v>0.18211642568840206</v>
      </c>
      <c r="D13" s="8">
        <v>0.19345242648842767</v>
      </c>
      <c r="E13" s="8">
        <v>0.20528458988431467</v>
      </c>
      <c r="F13" s="8">
        <v>0.20365830208633789</v>
      </c>
      <c r="G13" s="10">
        <v>0.18124361087094143</v>
      </c>
      <c r="H13" s="10">
        <v>0.17148966839596663</v>
      </c>
      <c r="I13" s="11">
        <v>0.1716461576023639</v>
      </c>
      <c r="J13" s="17">
        <v>0.1753958833219223</v>
      </c>
      <c r="K13" s="21">
        <v>0.17934740090547735</v>
      </c>
      <c r="L13" s="22">
        <v>0.18271606931463882</v>
      </c>
      <c r="M13" s="22">
        <v>0.186991707320978</v>
      </c>
      <c r="N13" s="30">
        <v>0.17917534506742591</v>
      </c>
      <c r="O13" s="30">
        <v>0.19400388455210252</v>
      </c>
      <c r="P13" s="20">
        <v>0.18440092962929658</v>
      </c>
    </row>
    <row r="14" spans="1:16" ht="15" customHeight="1" x14ac:dyDescent="0.25">
      <c r="A14" s="6"/>
      <c r="B14" s="7" t="s">
        <v>6</v>
      </c>
      <c r="C14" s="8">
        <v>0.21845673018879797</v>
      </c>
      <c r="D14" s="8">
        <v>0.21025522772030522</v>
      </c>
      <c r="E14" s="8">
        <v>0.20951859301139567</v>
      </c>
      <c r="F14" s="8">
        <v>0.20932249450111742</v>
      </c>
      <c r="G14" s="10">
        <v>0.22414210162009837</v>
      </c>
      <c r="H14" s="10">
        <v>0.23264200188244707</v>
      </c>
      <c r="I14" s="11">
        <v>0.22942273481371359</v>
      </c>
      <c r="J14" s="17">
        <v>0.22671271397295972</v>
      </c>
      <c r="K14" s="21">
        <v>0.22886354084162111</v>
      </c>
      <c r="L14" s="22">
        <v>0.2217476143842298</v>
      </c>
      <c r="M14" s="22">
        <v>0.22391916293622</v>
      </c>
      <c r="N14" s="30">
        <v>0.23209770908440536</v>
      </c>
      <c r="O14" s="30">
        <v>0.22508133178791395</v>
      </c>
      <c r="P14" s="20">
        <v>0.22942323768190301</v>
      </c>
    </row>
    <row r="15" spans="1:16" ht="15" customHeight="1" x14ac:dyDescent="0.25">
      <c r="A15" s="6"/>
      <c r="B15" s="7" t="s">
        <v>7</v>
      </c>
      <c r="C15" s="14">
        <v>0.19358691173161433</v>
      </c>
      <c r="D15" s="14">
        <v>0.19416661384485248</v>
      </c>
      <c r="E15" s="14">
        <v>0.19365774238912944</v>
      </c>
      <c r="F15" s="14">
        <v>0.19300832533763435</v>
      </c>
      <c r="G15" s="15">
        <v>0.19586514041920075</v>
      </c>
      <c r="H15" s="15">
        <v>0.19704646186393346</v>
      </c>
      <c r="I15" s="16">
        <v>0.19676328760214196</v>
      </c>
      <c r="J15" s="17">
        <v>0.19439011405003703</v>
      </c>
      <c r="K15" s="21">
        <v>0.19419198956794451</v>
      </c>
      <c r="L15" s="22">
        <v>0.19627082944915625</v>
      </c>
      <c r="M15" s="22">
        <v>0.19307510277554599</v>
      </c>
      <c r="N15" s="31">
        <v>0.19210056401858777</v>
      </c>
      <c r="O15" s="31">
        <v>0.1906827921798811</v>
      </c>
      <c r="P15" s="31">
        <v>0.19089633579690443</v>
      </c>
    </row>
    <row r="16" spans="1:16" ht="15" customHeight="1" x14ac:dyDescent="0.25">
      <c r="A16" s="6"/>
      <c r="B16" s="7"/>
      <c r="C16" s="8">
        <f>SUM(C11:C15)</f>
        <v>1</v>
      </c>
      <c r="D16" s="8">
        <f t="shared" ref="D16:J16" si="2">SUM(D11:D15)</f>
        <v>1</v>
      </c>
      <c r="E16" s="8">
        <f t="shared" si="2"/>
        <v>1.0000005206595088</v>
      </c>
      <c r="F16" s="8">
        <f t="shared" si="2"/>
        <v>0.9999995094663191</v>
      </c>
      <c r="G16" s="8">
        <f t="shared" si="2"/>
        <v>0.99999950734426535</v>
      </c>
      <c r="H16" s="8">
        <f t="shared" si="2"/>
        <v>1</v>
      </c>
      <c r="I16" s="8">
        <f t="shared" si="2"/>
        <v>1</v>
      </c>
      <c r="J16" s="18">
        <f t="shared" si="2"/>
        <v>1</v>
      </c>
      <c r="K16" s="18">
        <f t="shared" ref="K16:P16" si="3">SUM(K11:K15)</f>
        <v>0.99999999999999911</v>
      </c>
      <c r="L16" s="18">
        <f t="shared" si="3"/>
        <v>0.99999999994802491</v>
      </c>
      <c r="M16" s="18">
        <f t="shared" si="3"/>
        <v>1.000000000032744</v>
      </c>
      <c r="N16" s="20">
        <f t="shared" si="3"/>
        <v>1</v>
      </c>
      <c r="O16" s="20">
        <f t="shared" si="3"/>
        <v>1</v>
      </c>
      <c r="P16" s="20">
        <f t="shared" si="3"/>
        <v>1</v>
      </c>
    </row>
    <row r="17" spans="1:16" ht="15" customHeight="1" x14ac:dyDescent="0.25">
      <c r="A17" s="6"/>
      <c r="B17" s="7" t="s">
        <v>2</v>
      </c>
      <c r="C17" s="8"/>
      <c r="D17" s="8"/>
      <c r="E17" s="8"/>
      <c r="F17" s="8"/>
      <c r="G17" s="8"/>
      <c r="H17" s="8"/>
      <c r="I17" s="8"/>
      <c r="J17" s="17"/>
      <c r="K17" s="21"/>
      <c r="L17" s="23"/>
      <c r="M17" s="23"/>
      <c r="N17" s="20"/>
      <c r="O17" s="20"/>
    </row>
    <row r="18" spans="1:16" ht="15" customHeight="1" x14ac:dyDescent="0.25">
      <c r="A18" s="6"/>
      <c r="B18" s="7" t="s">
        <v>3</v>
      </c>
      <c r="C18" s="8">
        <v>0.28914802255945454</v>
      </c>
      <c r="D18" s="8">
        <v>0.28915740789913352</v>
      </c>
      <c r="E18" s="8">
        <v>0.2840658374974685</v>
      </c>
      <c r="F18" s="8">
        <v>0.29139279938515128</v>
      </c>
      <c r="G18" s="10">
        <v>0.29030329914102454</v>
      </c>
      <c r="H18" s="10">
        <v>0.29098993460568667</v>
      </c>
      <c r="I18" s="11">
        <v>0.29373051267330436</v>
      </c>
      <c r="J18" s="17">
        <v>0.30134790950436757</v>
      </c>
      <c r="K18" s="21">
        <v>0.29770080646173513</v>
      </c>
      <c r="L18" s="22">
        <v>0.29512822960000001</v>
      </c>
      <c r="M18" s="22">
        <v>0.29616276279999998</v>
      </c>
      <c r="N18" s="20">
        <v>0.29739544913425742</v>
      </c>
      <c r="O18" s="20">
        <v>0.29520300102633856</v>
      </c>
      <c r="P18" s="33">
        <v>0.29699231634919937</v>
      </c>
    </row>
    <row r="19" spans="1:16" ht="15" customHeight="1" x14ac:dyDescent="0.25">
      <c r="A19" s="6"/>
      <c r="B19" s="7" t="s">
        <v>4</v>
      </c>
      <c r="C19" s="8">
        <v>5.7746467272948375E-2</v>
      </c>
      <c r="D19" s="8">
        <v>5.6697448025028636E-2</v>
      </c>
      <c r="E19" s="8">
        <v>5.138770306571349E-2</v>
      </c>
      <c r="F19" s="8">
        <v>5.0807670612854905E-2</v>
      </c>
      <c r="G19" s="10">
        <v>4.8723725893542666E-2</v>
      </c>
      <c r="H19" s="10">
        <v>4.56915602386175E-2</v>
      </c>
      <c r="I19" s="11">
        <v>4.3916861473852493E-2</v>
      </c>
      <c r="J19" s="17">
        <v>4.2595676918289818E-2</v>
      </c>
      <c r="K19" s="21">
        <v>4.0647539251068704E-2</v>
      </c>
      <c r="L19" s="22">
        <v>4.0164875799999999E-2</v>
      </c>
      <c r="M19" s="22">
        <v>4.1391543699999998E-2</v>
      </c>
      <c r="N19" s="20">
        <v>4.1401525737952624E-2</v>
      </c>
      <c r="O19" s="20">
        <v>4.0921923194445445E-2</v>
      </c>
      <c r="P19" s="33">
        <v>4.2249407019907502E-2</v>
      </c>
    </row>
    <row r="20" spans="1:16" ht="15" customHeight="1" x14ac:dyDescent="0.25">
      <c r="A20" s="6"/>
      <c r="B20" s="7" t="s">
        <v>5</v>
      </c>
      <c r="C20" s="8">
        <v>0.35663259299525163</v>
      </c>
      <c r="D20" s="8">
        <v>0.35346599285742153</v>
      </c>
      <c r="E20" s="8">
        <v>0.36278561238882628</v>
      </c>
      <c r="F20" s="8">
        <v>0.35380684751989994</v>
      </c>
      <c r="G20" s="10">
        <v>0.35986870957648537</v>
      </c>
      <c r="H20" s="10">
        <v>0.36012791865685412</v>
      </c>
      <c r="I20" s="11">
        <v>0.36017377223894509</v>
      </c>
      <c r="J20" s="17">
        <v>0.35279579509570325</v>
      </c>
      <c r="K20" s="21">
        <v>0.3619664969771525</v>
      </c>
      <c r="L20" s="22">
        <v>0.36385424451652909</v>
      </c>
      <c r="M20" s="22">
        <v>0.36735779414924802</v>
      </c>
      <c r="N20" s="20">
        <v>0.36473269977993067</v>
      </c>
      <c r="O20" s="20">
        <v>0.36504522254408156</v>
      </c>
      <c r="P20" s="20">
        <v>0.36441117064616296</v>
      </c>
    </row>
    <row r="21" spans="1:16" ht="15" customHeight="1" x14ac:dyDescent="0.25">
      <c r="A21" s="6"/>
      <c r="B21" s="7" t="s">
        <v>6</v>
      </c>
      <c r="C21" s="8">
        <v>0.13100316512576929</v>
      </c>
      <c r="D21" s="8">
        <v>0.13368295843177214</v>
      </c>
      <c r="E21" s="8">
        <v>0.13584359088966627</v>
      </c>
      <c r="F21" s="8">
        <v>0.13636375255405914</v>
      </c>
      <c r="G21" s="10">
        <v>0.13457435958010858</v>
      </c>
      <c r="H21" s="10">
        <v>0.13684549312232222</v>
      </c>
      <c r="I21" s="11">
        <v>0.13698262436205272</v>
      </c>
      <c r="J21" s="20">
        <v>0.13756292464197448</v>
      </c>
      <c r="K21" s="22">
        <v>0.1344310757386962</v>
      </c>
      <c r="L21" s="22">
        <v>0.13602934810353662</v>
      </c>
      <c r="M21" s="22">
        <v>0.13051460662204201</v>
      </c>
      <c r="N21" s="20">
        <v>0.13237864374936426</v>
      </c>
      <c r="O21" s="20">
        <v>0.13458591508805381</v>
      </c>
      <c r="P21" s="20">
        <v>0.13251366041064661</v>
      </c>
    </row>
    <row r="22" spans="1:16" ht="15" customHeight="1" x14ac:dyDescent="0.25">
      <c r="A22" s="6"/>
      <c r="B22" s="7" t="s">
        <v>7</v>
      </c>
      <c r="C22" s="14">
        <v>0.16546975204657624</v>
      </c>
      <c r="D22" s="14">
        <v>0.16699619278664427</v>
      </c>
      <c r="E22" s="14">
        <v>0.16591725615832545</v>
      </c>
      <c r="F22" s="14">
        <v>0.16762892992803474</v>
      </c>
      <c r="G22" s="15">
        <v>0.16652990580883889</v>
      </c>
      <c r="H22" s="15">
        <v>0.1663446833808245</v>
      </c>
      <c r="I22" s="16">
        <v>0.16519622925184524</v>
      </c>
      <c r="J22" s="20">
        <v>0.16569769383966487</v>
      </c>
      <c r="K22" s="22">
        <v>0.16525408157134672</v>
      </c>
      <c r="L22" s="22">
        <v>0.16482330196264824</v>
      </c>
      <c r="M22" s="22">
        <v>0.16457329278053501</v>
      </c>
      <c r="N22" s="20">
        <v>0.16409168159849508</v>
      </c>
      <c r="O22" s="20">
        <v>0.16424393814708066</v>
      </c>
      <c r="P22" s="20">
        <v>0.16383344557408358</v>
      </c>
    </row>
    <row r="23" spans="1:16" ht="15" customHeight="1" x14ac:dyDescent="0.25">
      <c r="A23" s="12"/>
      <c r="B23" s="13"/>
      <c r="C23" s="14">
        <f>SUM(C18:C22)</f>
        <v>1</v>
      </c>
      <c r="D23" s="14">
        <f t="shared" ref="D23:I23" si="4">SUM(D18:D22)</f>
        <v>1</v>
      </c>
      <c r="E23" s="14">
        <f t="shared" si="4"/>
        <v>0.99999999999999989</v>
      </c>
      <c r="F23" s="14">
        <f t="shared" si="4"/>
        <v>1</v>
      </c>
      <c r="G23" s="14">
        <f t="shared" si="4"/>
        <v>1</v>
      </c>
      <c r="H23" s="14">
        <f t="shared" si="4"/>
        <v>0.99999959000430494</v>
      </c>
      <c r="I23" s="14">
        <f t="shared" si="4"/>
        <v>0.99999999999999978</v>
      </c>
      <c r="J23" s="19">
        <f t="shared" ref="J23:P23" si="5">SUM(J18:J22)</f>
        <v>1</v>
      </c>
      <c r="K23" s="19">
        <f t="shared" si="5"/>
        <v>0.99999999999999922</v>
      </c>
      <c r="L23" s="19">
        <f t="shared" si="5"/>
        <v>0.99999999998271394</v>
      </c>
      <c r="M23" s="19">
        <f t="shared" si="5"/>
        <v>1.000000000051825</v>
      </c>
      <c r="N23" s="32">
        <f t="shared" si="5"/>
        <v>1</v>
      </c>
      <c r="O23" s="32">
        <f t="shared" si="5"/>
        <v>1</v>
      </c>
      <c r="P23" s="32">
        <f t="shared" si="5"/>
        <v>1</v>
      </c>
    </row>
    <row r="24" spans="1:16" s="24" customFormat="1" ht="61.5" customHeight="1" x14ac:dyDescent="0.25">
      <c r="A24" s="35" t="s">
        <v>11</v>
      </c>
      <c r="B24" s="35"/>
      <c r="C24" s="35"/>
      <c r="D24" s="35"/>
      <c r="E24" s="35"/>
      <c r="F24" s="35"/>
      <c r="G24" s="35"/>
      <c r="H24" s="35"/>
      <c r="I24" s="35"/>
      <c r="J24" s="35"/>
      <c r="K24" s="35"/>
      <c r="L24" s="35"/>
      <c r="M24" s="35"/>
      <c r="N24" s="35"/>
      <c r="O24" s="35"/>
      <c r="P24" s="35"/>
    </row>
    <row r="25" spans="1:16" s="24" customFormat="1" ht="48" customHeight="1" x14ac:dyDescent="0.25">
      <c r="A25" s="36" t="s">
        <v>8</v>
      </c>
      <c r="B25" s="36"/>
      <c r="C25" s="36"/>
      <c r="D25" s="36"/>
      <c r="E25" s="36"/>
      <c r="F25" s="36"/>
      <c r="G25" s="36"/>
      <c r="H25" s="36"/>
      <c r="I25" s="36"/>
      <c r="J25" s="36"/>
      <c r="K25" s="36"/>
      <c r="L25" s="36"/>
      <c r="M25" s="36"/>
      <c r="N25" s="36"/>
      <c r="O25" s="36"/>
      <c r="P25" s="36"/>
    </row>
    <row r="26" spans="1:16" s="24" customFormat="1" ht="28.15" customHeight="1" x14ac:dyDescent="0.25">
      <c r="A26" s="36" t="s">
        <v>10</v>
      </c>
      <c r="B26" s="36"/>
      <c r="C26" s="36"/>
      <c r="D26" s="36"/>
      <c r="E26" s="36"/>
      <c r="F26" s="36"/>
      <c r="G26" s="36"/>
      <c r="H26" s="36"/>
      <c r="I26" s="36"/>
      <c r="J26" s="36"/>
      <c r="K26" s="36"/>
      <c r="L26" s="36"/>
      <c r="M26" s="36"/>
      <c r="N26" s="36"/>
      <c r="O26" s="36"/>
      <c r="P26" s="36"/>
    </row>
  </sheetData>
  <mergeCells count="3">
    <mergeCell ref="A24:P24"/>
    <mergeCell ref="A25:P25"/>
    <mergeCell ref="A26:P26"/>
  </mergeCells>
  <pageMargins left="0.45" right="0.45" top="0.75" bottom="0.75" header="0.3" footer="0.3"/>
  <pageSetup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2005-2018</vt:lpstr>
    </vt:vector>
  </TitlesOfParts>
  <Company>Bureau of Labor Statistics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GARNER_T</dc:creator>
  <cp:lastModifiedBy>Munoz, Juan - BLS</cp:lastModifiedBy>
  <cp:lastPrinted>2019-08-29T20:57:32Z</cp:lastPrinted>
  <dcterms:created xsi:type="dcterms:W3CDTF">2011-09-20T17:45:20Z</dcterms:created>
  <dcterms:modified xsi:type="dcterms:W3CDTF">2019-09-09T19:18:41Z</dcterms:modified>
</cp:coreProperties>
</file>