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Transmit\Rucker-Dong_M\FCSUti\webpage_updates\2026_07\"/>
    </mc:Choice>
  </mc:AlternateContent>
  <xr:revisionPtr revIDLastSave="0" documentId="13_ncr:1_{B09E7BEE-B0A7-4B76-8A54-5EF8DC995409}" xr6:coauthVersionLast="47" xr6:coauthVersionMax="47" xr10:uidLastSave="{00000000-0000-0000-0000-000000000000}"/>
  <bookViews>
    <workbookView xWindow="28680" yWindow="-120" windowWidth="29040" windowHeight="15720" xr2:uid="{43F01DDE-22AF-42FA-946A-CC048AEA5BE5}"/>
  </bookViews>
  <sheets>
    <sheet name="2005-2024" sheetId="1" r:id="rId1"/>
  </sheets>
  <definedNames>
    <definedName name="TitleRegionOwnersWithMortgages1..T19">Table1[[#Headers],[SPM Component]]</definedName>
    <definedName name="TitleRegionOwnersWithoutMortgages1..T37">Table2[[#Headers],[SPM Component]]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C22" i="1"/>
  <c r="D22" i="1"/>
  <c r="E22" i="1"/>
  <c r="F22" i="1"/>
  <c r="G22" i="1"/>
  <c r="H22" i="1"/>
  <c r="I22" i="1"/>
  <c r="J22" i="1"/>
  <c r="K22" i="1"/>
  <c r="L22" i="1"/>
  <c r="M22" i="1"/>
  <c r="N22" i="1"/>
  <c r="O22" i="1"/>
  <c r="P22" i="1"/>
  <c r="B42" i="1"/>
  <c r="C42" i="1"/>
  <c r="D42" i="1"/>
  <c r="E42" i="1"/>
  <c r="F42" i="1"/>
  <c r="G42" i="1"/>
  <c r="H42" i="1"/>
  <c r="I42" i="1"/>
  <c r="J42" i="1"/>
  <c r="K42" i="1"/>
  <c r="L42" i="1"/>
  <c r="M42" i="1"/>
  <c r="N42" i="1"/>
  <c r="O42" i="1"/>
  <c r="P42" i="1"/>
  <c r="B62" i="1"/>
  <c r="C62" i="1"/>
  <c r="D62" i="1"/>
  <c r="E62" i="1"/>
  <c r="F62" i="1"/>
  <c r="G62" i="1"/>
  <c r="H62" i="1"/>
  <c r="I62" i="1"/>
  <c r="J62" i="1"/>
  <c r="K62" i="1"/>
  <c r="L62" i="1"/>
  <c r="M62" i="1"/>
  <c r="N62" i="1"/>
  <c r="O62" i="1"/>
  <c r="P62" i="1"/>
</calcChain>
</file>

<file path=xl/sharedStrings.xml><?xml version="1.0" encoding="utf-8"?>
<sst xmlns="http://schemas.openxmlformats.org/spreadsheetml/2006/main" count="584" uniqueCount="56">
  <si>
    <r>
      <t xml:space="preserve">Threshold Component Shares for BLS-DPINR Research Supplemental Poverty Measure (SPM) Thresholds for Consumer Units with Two Adults with Two Children </t>
    </r>
    <r>
      <rPr>
        <b/>
        <vertAlign val="superscript"/>
        <sz val="10"/>
        <rFont val="Calibri"/>
        <family val="2"/>
        <scheme val="minor"/>
      </rPr>
      <t>1</t>
    </r>
  </si>
  <si>
    <t>2019 Published</t>
  </si>
  <si>
    <t>Owners with mortgages</t>
  </si>
  <si>
    <t>OOP Food</t>
  </si>
  <si>
    <t>NSLP</t>
  </si>
  <si>
    <t>OOP Shelter</t>
  </si>
  <si>
    <t>Rental assistance</t>
  </si>
  <si>
    <t>n/a</t>
  </si>
  <si>
    <t>OOP Utilities (with telephone)</t>
  </si>
  <si>
    <t>OOP Utilities (no telephone)</t>
  </si>
  <si>
    <t>Owners without mortgages</t>
  </si>
  <si>
    <t>Renters</t>
  </si>
  <si>
    <t>SPM Component</t>
  </si>
  <si>
    <t>2005</t>
  </si>
  <si>
    <t>2006</t>
  </si>
  <si>
    <t>2007</t>
  </si>
  <si>
    <t>2008</t>
  </si>
  <si>
    <t>2009</t>
  </si>
  <si>
    <t>2010</t>
  </si>
  <si>
    <t>2011</t>
  </si>
  <si>
    <t>2012</t>
  </si>
  <si>
    <t>2013</t>
  </si>
  <si>
    <t>2014</t>
  </si>
  <si>
    <t>2015</t>
  </si>
  <si>
    <t>2016</t>
  </si>
  <si>
    <t>2017</t>
  </si>
  <si>
    <t>2018</t>
  </si>
  <si>
    <t>Total Food Share</t>
  </si>
  <si>
    <t>Total Clothing Share</t>
  </si>
  <si>
    <t>Total Shelter Share</t>
  </si>
  <si>
    <t>Total Utilities Share</t>
  </si>
  <si>
    <t>Total Telephone Share</t>
  </si>
  <si>
    <t>Total Internet Share</t>
  </si>
  <si>
    <t>Other Share</t>
  </si>
  <si>
    <t>Total Share</t>
  </si>
  <si>
    <t>LIHEAP</t>
  </si>
  <si>
    <t>OOP Internet</t>
  </si>
  <si>
    <t xml:space="preserve">Note: For each housing tenure, there is a break in the series between the 2019 Published (and prior) thresholds and 2019 Revised (and later) thresholds. More information is available at https://www.bls.gov/pir/spmhome.htm#threshold </t>
  </si>
  <si>
    <r>
      <t>WIC</t>
    </r>
    <r>
      <rPr>
        <vertAlign val="superscript"/>
        <sz val="9"/>
        <rFont val="Calibri"/>
        <family val="2"/>
        <scheme val="minor"/>
      </rPr>
      <t>4</t>
    </r>
  </si>
  <si>
    <r>
      <t>LIHEAP</t>
    </r>
    <r>
      <rPr>
        <vertAlign val="superscript"/>
        <sz val="9"/>
        <rFont val="Calibri"/>
        <family val="2"/>
        <scheme val="minor"/>
      </rPr>
      <t>4</t>
    </r>
  </si>
  <si>
    <r>
      <t>Broadband Subsidy</t>
    </r>
    <r>
      <rPr>
        <vertAlign val="superscript"/>
        <sz val="9"/>
        <rFont val="Calibri"/>
        <family val="2"/>
        <scheme val="minor"/>
      </rPr>
      <t>4</t>
    </r>
  </si>
  <si>
    <r>
      <rPr>
        <vertAlign val="superscript"/>
        <sz val="10"/>
        <rFont val="Calibri"/>
        <family val="2"/>
      </rPr>
      <t>1</t>
    </r>
    <r>
      <rPr>
        <sz val="10"/>
        <rFont val="Calibri"/>
        <family val="2"/>
      </rPr>
      <t xml:space="preserve"> The shares of the thresholds refer to the components of the thresholds presented in the Thresholds spreadsheet available on the SPM webpage (https://www.bls.gov/pir/spmhome.htm). Shares are based on the value of the threshold components within the percentile ranges used to derive the thresholds.              										</t>
    </r>
  </si>
  <si>
    <r>
      <rPr>
        <vertAlign val="superscript"/>
        <sz val="10"/>
        <rFont val="Calibri"/>
        <family val="2"/>
        <scheme val="minor"/>
      </rPr>
      <t xml:space="preserve">4 </t>
    </r>
    <r>
      <rPr>
        <sz val="10"/>
        <rFont val="Calibri"/>
        <family val="2"/>
        <scheme val="minor"/>
      </rPr>
      <t>Number rounds to 0.000</t>
    </r>
  </si>
  <si>
    <t>2019 Revised</t>
  </si>
  <si>
    <t>2020</t>
  </si>
  <si>
    <t>2021</t>
  </si>
  <si>
    <t>2022</t>
  </si>
  <si>
    <t>2023</t>
  </si>
  <si>
    <t>2024</t>
  </si>
  <si>
    <r>
      <rPr>
        <vertAlign val="superscript"/>
        <sz val="10"/>
        <rFont val="Calibri"/>
        <family val="2"/>
      </rPr>
      <t>2</t>
    </r>
    <r>
      <rPr>
        <sz val="10"/>
        <rFont val="Calibri"/>
        <family val="2"/>
      </rPr>
      <t xml:space="preserve"> These shares of the thresholds for 2005-2019 thresholds are based on the most recent five years relative to the threshold year of CE quarterly data on expenditures for food, clothing, shelter, and utilities (FCSU). Telephone expenditures are included as part of utilities; not included are internet and in-kind benefits.</t>
    </r>
  </si>
  <si>
    <r>
      <t>2019 Published &amp; Prior</t>
    </r>
    <r>
      <rPr>
        <vertAlign val="superscript"/>
        <sz val="10"/>
        <rFont val="Calibri"/>
        <family val="2"/>
        <scheme val="minor"/>
      </rPr>
      <t xml:space="preserve"> 2</t>
    </r>
  </si>
  <si>
    <r>
      <t>2019 Revised &amp; Later</t>
    </r>
    <r>
      <rPr>
        <vertAlign val="superscript"/>
        <sz val="10"/>
        <rFont val="Calibri"/>
        <family val="2"/>
        <scheme val="minor"/>
      </rPr>
      <t xml:space="preserve"> 3</t>
    </r>
  </si>
  <si>
    <r>
      <t>Broadband Subsidy</t>
    </r>
    <r>
      <rPr>
        <vertAlign val="superscript"/>
        <sz val="9"/>
        <rFont val="Calibri"/>
        <family val="2"/>
        <scheme val="minor"/>
      </rPr>
      <t xml:space="preserve"> 4,</t>
    </r>
  </si>
  <si>
    <r>
      <rPr>
        <vertAlign val="superscript"/>
        <sz val="10"/>
        <rFont val="Calibri"/>
        <family val="2"/>
        <scheme val="minor"/>
      </rPr>
      <t>3</t>
    </r>
    <r>
      <rPr>
        <sz val="10"/>
        <rFont val="Calibri"/>
        <family val="2"/>
        <scheme val="minor"/>
      </rPr>
      <t xml:space="preserve"> The shares of the thresholds for 2019 Revised through 2024 are based on 5 years of CE quarterly data lagged by one year and are based on the same expenditures as the previous thresholds but with telephone separate from other utilities and with internet added to the bundle, plus imputation for in-kind for broadband (for select years), LIHEAP, NSLP, WIC, and rental assistance.For the threshold years 2023 and 2024 (with underlying data from 2022-2023 when broadband benefits were provided), imputed broadband benefits are also included. (NOTE: they were also provided part of 2024 and thus will be included in future 2025 thresholds). The thresholds are referred to as FCSUti.  The shares for the 2019 revised through 2024 thresholds are based on changes to the SPM that were approved on September 30, 2020 by the Interagency Technical Working Group on the SPM for the production of the thresholds, plus subsequently introduced refinements and corrections to the computer programs used to produce the thresholds. For details, see: https://www.bls.gov/pir/spmhome.htm. </t>
    </r>
  </si>
  <si>
    <t xml:space="preserve">  </t>
  </si>
  <si>
    <t>Source: U.S. Bureau of Labor Statistics. The corrected 2019–2024 SPM threshold and related statistics were published on July 17,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</si>
</sst>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00000"/>
  </numFmts>
  <fonts count="14" x14ac:knownFonts="1">
    <font>
      <sz val="11"/>
      <color theme="1"/>
      <name val="Calibri"/>
      <family val="2"/>
      <scheme val="minor"/>
    </font>
    <font>
      <b/>
      <sz val="10"/>
      <name val="Calibri"/>
      <family val="2"/>
      <scheme val="minor"/>
    </font>
    <font>
      <b/>
      <vertAlign val="superscript"/>
      <sz val="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8"/>
      <name val="Calibri"/>
      <family val="2"/>
      <scheme val="minor"/>
    </font>
    <font>
      <sz val="9"/>
      <name val="Calibri"/>
      <family val="2"/>
      <scheme val="minor"/>
    </font>
    <font>
      <vertAlign val="superscript"/>
      <sz val="9"/>
      <name val="Calibri"/>
      <family val="2"/>
      <scheme val="minor"/>
    </font>
    <font>
      <sz val="11"/>
      <color rgb="FFFF0000"/>
      <name val="Calibri"/>
      <family val="2"/>
      <scheme val="minor"/>
    </font>
    <font>
      <sz val="10"/>
      <color rgb="FFFF0000"/>
      <name val="Calibri"/>
      <family val="2"/>
      <scheme val="minor"/>
    </font>
    <font>
      <sz val="10"/>
      <name val="Calibri"/>
      <family val="2"/>
    </font>
    <font>
      <vertAlign val="superscript"/>
      <sz val="10"/>
      <name val="Calibri"/>
      <family val="2"/>
    </font>
    <font>
      <vertAlign val="superscript"/>
      <sz val="10"/>
      <name val="Calibri"/>
      <family val="2"/>
      <scheme val="minor"/>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3"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49" fontId="0" fillId="0" borderId="0" xfId="0" applyNumberFormat="1"/>
    <xf numFmtId="164" fontId="3" fillId="0" borderId="0" xfId="0" applyNumberFormat="1" applyFont="1" applyAlignment="1">
      <alignment horizontal="center" vertical="center"/>
    </xf>
    <xf numFmtId="0" fontId="3" fillId="0" borderId="0" xfId="0" applyFont="1"/>
    <xf numFmtId="0" fontId="4" fillId="0" borderId="0" xfId="0" applyFont="1" applyAlignment="1">
      <alignment vertical="center"/>
    </xf>
    <xf numFmtId="0" fontId="3" fillId="0" borderId="0" xfId="0" applyFont="1" applyAlignment="1">
      <alignment horizontal="center" vertical="center" wrapText="1"/>
    </xf>
    <xf numFmtId="165" fontId="0" fillId="0" borderId="0" xfId="0" applyNumberFormat="1"/>
    <xf numFmtId="164" fontId="0" fillId="0" borderId="0" xfId="0" applyNumberFormat="1"/>
    <xf numFmtId="166" fontId="0" fillId="0" borderId="0" xfId="0" applyNumberFormat="1"/>
    <xf numFmtId="1" fontId="0" fillId="0" borderId="0" xfId="0" applyNumberFormat="1"/>
    <xf numFmtId="164" fontId="3" fillId="0" borderId="0" xfId="0" applyNumberFormat="1" applyFont="1" applyAlignment="1">
      <alignment horizontal="right"/>
    </xf>
    <xf numFmtId="164" fontId="3" fillId="0" borderId="0" xfId="0" applyNumberFormat="1" applyFont="1" applyAlignment="1">
      <alignment vertical="center"/>
    </xf>
    <xf numFmtId="0" fontId="3" fillId="0" borderId="1" xfId="0" applyFont="1" applyBorder="1" applyAlignment="1">
      <alignment vertical="center"/>
    </xf>
    <xf numFmtId="0" fontId="5" fillId="0" borderId="1" xfId="0" applyFont="1" applyBorder="1" applyAlignment="1">
      <alignment horizontal="center" vertical="center"/>
    </xf>
    <xf numFmtId="164" fontId="4" fillId="0" borderId="1" xfId="0" applyNumberFormat="1" applyFont="1" applyBorder="1" applyAlignment="1">
      <alignment horizontal="right" vertical="center"/>
    </xf>
    <xf numFmtId="164" fontId="3" fillId="0" borderId="0" xfId="0" applyNumberFormat="1" applyFont="1" applyAlignment="1">
      <alignment horizontal="right" vertical="center"/>
    </xf>
    <xf numFmtId="164" fontId="3" fillId="0" borderId="4" xfId="0" applyNumberFormat="1" applyFont="1" applyBorder="1" applyAlignment="1">
      <alignment horizontal="right"/>
    </xf>
    <xf numFmtId="164" fontId="5" fillId="0" borderId="0" xfId="0" applyNumberFormat="1" applyFont="1" applyAlignment="1">
      <alignment horizontal="right"/>
    </xf>
    <xf numFmtId="164" fontId="5" fillId="0" borderId="0" xfId="0" applyNumberFormat="1" applyFont="1" applyAlignment="1">
      <alignment horizontal="right" vertical="center" wrapText="1"/>
    </xf>
    <xf numFmtId="164" fontId="5" fillId="0" borderId="0" xfId="0" applyNumberFormat="1" applyFont="1" applyAlignment="1">
      <alignment horizontal="right" vertical="center"/>
    </xf>
    <xf numFmtId="164" fontId="5" fillId="0" borderId="4" xfId="0" applyNumberFormat="1" applyFont="1" applyBorder="1" applyAlignment="1">
      <alignment horizontal="right"/>
    </xf>
    <xf numFmtId="164" fontId="3" fillId="0" borderId="0" xfId="0" applyNumberFormat="1" applyFont="1" applyAlignment="1">
      <alignment horizontal="right" vertical="center" wrapText="1"/>
    </xf>
    <xf numFmtId="164" fontId="5" fillId="0" borderId="4" xfId="0" applyNumberFormat="1" applyFont="1" applyBorder="1" applyAlignment="1">
      <alignment horizontal="right" vertical="center"/>
    </xf>
    <xf numFmtId="164" fontId="3" fillId="0" borderId="4" xfId="0" applyNumberFormat="1" applyFont="1" applyBorder="1" applyAlignment="1">
      <alignment horizontal="right" vertical="center"/>
    </xf>
    <xf numFmtId="164" fontId="1" fillId="0" borderId="0" xfId="0" applyNumberFormat="1" applyFont="1" applyAlignment="1">
      <alignment horizontal="right" vertical="center"/>
    </xf>
    <xf numFmtId="164" fontId="5" fillId="0" borderId="4" xfId="0" applyNumberFormat="1" applyFont="1" applyBorder="1" applyAlignment="1">
      <alignment horizontal="right" vertical="center" wrapText="1"/>
    </xf>
    <xf numFmtId="164" fontId="4" fillId="0" borderId="0" xfId="0" applyNumberFormat="1" applyFont="1" applyAlignment="1">
      <alignment horizontal="right" vertical="center"/>
    </xf>
    <xf numFmtId="164" fontId="4" fillId="0" borderId="4" xfId="0" applyNumberFormat="1" applyFont="1" applyBorder="1" applyAlignment="1">
      <alignment horizontal="right" vertical="center" wrapText="1"/>
    </xf>
    <xf numFmtId="164" fontId="3" fillId="0" borderId="4" xfId="0" applyNumberFormat="1" applyFont="1" applyBorder="1" applyAlignment="1">
      <alignment horizontal="right" vertical="center" wrapText="1"/>
    </xf>
    <xf numFmtId="164" fontId="1" fillId="0" borderId="4" xfId="0" applyNumberFormat="1" applyFont="1" applyBorder="1" applyAlignment="1">
      <alignment horizontal="right" vertical="center" wrapText="1"/>
    </xf>
    <xf numFmtId="164" fontId="4" fillId="0" borderId="4" xfId="0" applyNumberFormat="1" applyFont="1" applyBorder="1" applyAlignment="1">
      <alignment horizontal="right" vertical="center"/>
    </xf>
    <xf numFmtId="164" fontId="1" fillId="0" borderId="4" xfId="0" applyNumberFormat="1" applyFont="1" applyBorder="1" applyAlignment="1">
      <alignment horizontal="right" vertical="center"/>
    </xf>
    <xf numFmtId="164" fontId="4" fillId="0" borderId="5" xfId="0" applyNumberFormat="1" applyFont="1" applyBorder="1" applyAlignment="1">
      <alignment horizontal="right" vertical="center"/>
    </xf>
    <xf numFmtId="0" fontId="1" fillId="0" borderId="3"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vertical="center"/>
    </xf>
    <xf numFmtId="0" fontId="1" fillId="0" borderId="5" xfId="0" applyFont="1" applyBorder="1" applyAlignment="1">
      <alignment horizontal="left" vertical="center"/>
    </xf>
    <xf numFmtId="0" fontId="3" fillId="0" borderId="3" xfId="0" applyFont="1" applyBorder="1" applyAlignment="1">
      <alignment vertical="center"/>
    </xf>
    <xf numFmtId="0" fontId="5" fillId="0" borderId="2" xfId="0" applyFont="1" applyBorder="1" applyAlignment="1">
      <alignment horizontal="center" vertical="center"/>
    </xf>
    <xf numFmtId="0" fontId="1" fillId="0" borderId="2"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wrapText="1"/>
    </xf>
    <xf numFmtId="164" fontId="3" fillId="0" borderId="1" xfId="0" applyNumberFormat="1" applyFont="1" applyBorder="1" applyAlignment="1">
      <alignment horizontal="right" vertical="center"/>
    </xf>
    <xf numFmtId="164" fontId="3" fillId="0" borderId="5" xfId="0" applyNumberFormat="1" applyFont="1" applyBorder="1" applyAlignment="1">
      <alignment horizontal="right" vertical="center"/>
    </xf>
    <xf numFmtId="0" fontId="7" fillId="0" borderId="4" xfId="0" applyFont="1" applyBorder="1" applyAlignment="1">
      <alignment horizontal="left" vertical="center"/>
    </xf>
    <xf numFmtId="0" fontId="10" fillId="0" borderId="0" xfId="0" applyFont="1" applyAlignment="1">
      <alignment vertical="center"/>
    </xf>
    <xf numFmtId="49" fontId="9" fillId="0" borderId="0" xfId="0" applyNumberFormat="1" applyFont="1"/>
    <xf numFmtId="0" fontId="9" fillId="0" borderId="0" xfId="0" applyFont="1"/>
    <xf numFmtId="0" fontId="5" fillId="0" borderId="2" xfId="0" applyFont="1" applyBorder="1" applyAlignment="1">
      <alignment horizontal="center" wrapText="1"/>
    </xf>
    <xf numFmtId="0" fontId="1" fillId="0" borderId="2" xfId="0" applyFont="1" applyBorder="1" applyAlignment="1">
      <alignment horizontal="center" wrapText="1"/>
    </xf>
    <xf numFmtId="0" fontId="3" fillId="0" borderId="2"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1" fontId="3" fillId="0" borderId="2" xfId="0" applyNumberFormat="1" applyFont="1" applyBorder="1" applyAlignment="1">
      <alignment horizont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0" xfId="0" applyFont="1" applyAlignment="1">
      <alignment horizontal="left" vertical="center" wrapText="1"/>
    </xf>
  </cellXfs>
  <cellStyles count="1">
    <cellStyle name="Normal" xfId="0" builtinId="0"/>
  </cellStyles>
  <dxfs count="74">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border diagonalUp="0" diagonalDown="0">
        <left/>
        <right style="thin">
          <color indexed="64"/>
        </right>
        <vertical/>
      </border>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dxf>
    <dxf>
      <alignment horizontal="right" textRotation="0" indent="0" justifyLastLine="0" shrinkToFit="0" readingOrder="0"/>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border diagonalUp="0" diagonalDown="0">
        <left style="thick">
          <color indexed="64"/>
        </left>
        <right/>
        <vertical/>
      </border>
    </dxf>
    <dxf>
      <alignment horizontal="right" textRotation="0" indent="0" justifyLastLine="0" shrinkToFit="0" readingOrder="0"/>
      <border diagonalUp="0" diagonalDown="0">
        <left/>
        <right style="thin">
          <color indexed="64"/>
        </right>
        <top/>
        <bottom/>
        <vertical/>
        <horizontal/>
      </border>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font>
        <b/>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border diagonalUp="0" diagonalDown="0">
        <left/>
        <right style="thin">
          <color indexed="64"/>
        </right>
        <vertical/>
      </border>
    </dxf>
    <dxf>
      <border outline="0">
        <bottom style="thin">
          <color indexed="64"/>
        </bottom>
      </border>
    </dxf>
    <dxf>
      <font>
        <b/>
        <i val="0"/>
        <strike val="0"/>
        <condense val="0"/>
        <extend val="0"/>
        <outline val="0"/>
        <shadow val="0"/>
        <u val="none"/>
        <vertAlign val="baseline"/>
        <sz val="10"/>
        <color theme="1"/>
        <name val="Calibri"/>
        <family val="2"/>
        <scheme val="minor"/>
      </font>
    </dxf>
    <dxf>
      <border>
        <bottom style="thin">
          <color indexed="64"/>
        </bottom>
      </border>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border diagonalUp="0" diagonalDown="0">
        <left/>
        <right style="thin">
          <color indexed="64"/>
        </right>
        <vertical/>
      </border>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dxf>
    <dxf>
      <alignment horizontal="right" textRotation="0" indent="0" justifyLastLine="0" shrinkToFit="0" readingOrder="0"/>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border diagonalUp="0" diagonalDown="0">
        <left style="thick">
          <color indexed="64"/>
        </left>
        <right/>
        <vertical/>
      </border>
    </dxf>
    <dxf>
      <alignment horizontal="right" textRotation="0" indent="0" justifyLastLine="0" shrinkToFit="0" readingOrder="0"/>
      <border diagonalUp="0" diagonalDown="0">
        <left/>
        <right style="thin">
          <color indexed="64"/>
        </right>
        <top/>
        <bottom/>
        <vertical/>
        <horizontal/>
      </border>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font>
        <b/>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border diagonalUp="0" diagonalDown="0">
        <left/>
        <right style="thin">
          <color indexed="64"/>
        </right>
        <vertical/>
      </border>
    </dxf>
    <dxf>
      <border outline="0">
        <bottom style="thin">
          <color indexed="64"/>
        </bottom>
      </border>
    </dxf>
    <dxf>
      <font>
        <b/>
        <i val="0"/>
        <strike val="0"/>
        <condense val="0"/>
        <extend val="0"/>
        <outline val="0"/>
        <shadow val="0"/>
        <u val="none"/>
        <vertAlign val="baseline"/>
        <sz val="10"/>
        <color theme="1"/>
        <name val="Calibri"/>
        <family val="2"/>
        <scheme val="minor"/>
      </font>
    </dxf>
    <dxf>
      <border>
        <bottom style="thin">
          <color indexed="64"/>
        </bottom>
      </border>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border diagonalUp="0" diagonalDown="0">
        <left/>
        <right style="thin">
          <color indexed="64"/>
        </right>
        <vertical/>
      </border>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dxf>
    <dxf>
      <alignment horizontal="right" textRotation="0" indent="0" justifyLastLine="0" shrinkToFit="0" readingOrder="0"/>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dxf>
    <dxf>
      <font>
        <b/>
        <i val="0"/>
        <strike val="0"/>
        <condense val="0"/>
        <extend val="0"/>
        <outline val="0"/>
        <shadow val="0"/>
        <u val="none"/>
        <vertAlign val="baseline"/>
        <sz val="10"/>
        <color theme="1"/>
        <name val="Calibri"/>
        <family val="2"/>
        <scheme val="minor"/>
      </font>
      <numFmt numFmtId="164" formatCode="0.000"/>
      <alignment horizontal="right" textRotation="0" indent="0" justifyLastLine="0" shrinkToFit="0" readingOrder="0"/>
      <border diagonalUp="0" diagonalDown="0">
        <left style="thick">
          <color indexed="64"/>
        </left>
        <right/>
        <vertical/>
      </border>
    </dxf>
    <dxf>
      <alignment horizontal="right" textRotation="0" indent="0" justifyLastLine="0" shrinkToFit="0" readingOrder="0"/>
      <border diagonalUp="0" diagonalDown="0">
        <left/>
        <right style="thin">
          <color indexed="64"/>
        </right>
        <top/>
        <bottom/>
        <vertical/>
        <horizontal/>
      </border>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font>
        <b/>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border diagonalUp="0" diagonalDown="0">
        <left/>
        <right style="thin">
          <color indexed="64"/>
        </right>
        <vertical/>
      </border>
    </dxf>
    <dxf>
      <font>
        <b/>
        <i val="0"/>
        <strike val="0"/>
        <condense val="0"/>
        <extend val="0"/>
        <outline val="0"/>
        <shadow val="0"/>
        <u val="none"/>
        <vertAlign val="baseline"/>
        <sz val="10"/>
        <color theme="1"/>
        <name val="Calibri"/>
        <family val="2"/>
        <scheme val="minor"/>
      </font>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AB06D4-D774-4829-ACD8-B2C7450D6A1C}" name="Table3" displayName="Table3" ref="A44:V62" totalsRowShown="0" dataDxfId="72" headerRowBorderDxfId="73">
  <autoFilter ref="A44:V62" xr:uid="{62AB06D4-D774-4829-ACD8-B2C7450D6A1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8E17364F-3C8B-4E00-906A-E4BB402E1934}" name="SPM Component" dataDxfId="71"/>
    <tableColumn id="2" xr3:uid="{D80D3834-5C94-4617-91EA-63846975321E}" name="2005" dataDxfId="70"/>
    <tableColumn id="3" xr3:uid="{6CA29BB9-1845-4AE8-9052-926C31A5B070}" name="2006" dataDxfId="69"/>
    <tableColumn id="4" xr3:uid="{A85541BB-1092-4C71-8C66-9A3AADA8F4D5}" name="2007" dataDxfId="68"/>
    <tableColumn id="5" xr3:uid="{1C15597A-BB05-40E9-9EA4-9B7C27E83025}" name="2008" dataDxfId="67"/>
    <tableColumn id="6" xr3:uid="{E51A139F-CD2C-4FD8-A6BA-928551486671}" name="2009" dataDxfId="66"/>
    <tableColumn id="7" xr3:uid="{B39CD074-CE9C-4DE8-98ED-FE07ADA0FFBE}" name="2010" dataDxfId="65"/>
    <tableColumn id="8" xr3:uid="{4301A33D-270C-4C1B-AC9D-AEEC708E50D7}" name="2011" dataDxfId="64"/>
    <tableColumn id="9" xr3:uid="{6378FC3E-822E-4A2E-9DCE-2BE1C78771B8}" name="2012" dataDxfId="63"/>
    <tableColumn id="10" xr3:uid="{70243967-8E89-4BBF-9EA0-C097B1B93DD1}" name="2013" dataDxfId="62"/>
    <tableColumn id="11" xr3:uid="{9754980E-84C8-4C7C-B327-B1DA3A022971}" name="2014" dataDxfId="61"/>
    <tableColumn id="12" xr3:uid="{C2728B6E-8A89-4647-B4C0-79AAAD441D53}" name="2015" dataDxfId="60"/>
    <tableColumn id="13" xr3:uid="{7B0EACF9-7240-4824-8BB0-18F3AA4D0F16}" name="2016" dataDxfId="59"/>
    <tableColumn id="14" xr3:uid="{50161BBD-DF57-42A1-8FE1-8FB145502812}" name="2017" dataDxfId="58"/>
    <tableColumn id="15" xr3:uid="{CCAECDBA-6ABB-4823-A650-5C94E2FE9FC5}" name="2018" dataDxfId="57"/>
    <tableColumn id="16" xr3:uid="{EB18BD94-362D-477E-9A33-33D2B20F6F65}" name="2019 Published" dataDxfId="56"/>
    <tableColumn id="17" xr3:uid="{C5B6B429-5A1F-4D1C-A9EF-D1539C5331A4}" name="2019 Revised" dataDxfId="55"/>
    <tableColumn id="18" xr3:uid="{5DEC2290-0ED3-4F38-A665-0E17612B811A}" name="2020" dataDxfId="54"/>
    <tableColumn id="19" xr3:uid="{FF605FC1-0C27-4F26-94C1-3C31C9B13DC0}" name="2021" dataDxfId="53"/>
    <tableColumn id="20" xr3:uid="{ED82D300-62B1-4903-820A-52943F9C8FFE}" name="2022" dataDxfId="52"/>
    <tableColumn id="21" xr3:uid="{4631F485-2546-47C9-BE5E-24D7C71B1D1B}" name="2023" dataDxfId="51"/>
    <tableColumn id="22" xr3:uid="{5FA239C4-6AE4-4E8C-9E14-CA51821AACBA}" name="2024" dataDxfId="50"/>
  </tableColumns>
  <tableStyleInfo name="TableStyleLight2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7B2E6E-6168-4945-B099-A5E86C954CAD}" name="Table2" displayName="Table2" ref="A24:V42" totalsRowShown="0" dataDxfId="48" headerRowBorderDxfId="49" tableBorderDxfId="47">
  <autoFilter ref="A24:V42" xr:uid="{4F7B2E6E-6168-4945-B099-A5E86C954C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58D70795-1F28-4993-A13C-4A09E1CBAE0F}" name="SPM Component" dataDxfId="46"/>
    <tableColumn id="2" xr3:uid="{55AEA606-A223-46D1-80E2-183FC9A73800}" name="2005" dataDxfId="45"/>
    <tableColumn id="3" xr3:uid="{D1ADB0CE-0CC7-4044-9BC9-099AA75D0424}" name="2006" dataDxfId="44"/>
    <tableColumn id="4" xr3:uid="{271132C1-5207-4EB4-846E-A2ECB6D514E6}" name="2007" dataDxfId="43"/>
    <tableColumn id="5" xr3:uid="{3A67AF9A-C38F-4F90-AC44-0046D34A5153}" name="2008" dataDxfId="42"/>
    <tableColumn id="6" xr3:uid="{3461B27C-0B0F-45E1-9101-04A84A757234}" name="2009" dataDxfId="41"/>
    <tableColumn id="7" xr3:uid="{1AF1E716-CFB2-45E6-B23C-3ED738B98D54}" name="2010" dataDxfId="40"/>
    <tableColumn id="8" xr3:uid="{83B8C00F-093F-4EB9-B8DD-C125228D482F}" name="2011" dataDxfId="39"/>
    <tableColumn id="9" xr3:uid="{20AC7BBA-5C69-4370-8B41-B751028E9461}" name="2012" dataDxfId="38"/>
    <tableColumn id="10" xr3:uid="{16483C39-9065-419A-9D27-56B1C063B9C4}" name="2013" dataDxfId="37"/>
    <tableColumn id="11" xr3:uid="{6E93B111-D696-4D02-A83B-23A8489FED9D}" name="2014" dataDxfId="36"/>
    <tableColumn id="12" xr3:uid="{763E6F2E-E3AF-4B04-9380-4CA41450AFF4}" name="2015" dataDxfId="35"/>
    <tableColumn id="13" xr3:uid="{B844E901-D27C-4FFB-A7DD-D582F1E465B3}" name="2016" dataDxfId="34"/>
    <tableColumn id="14" xr3:uid="{A76E2650-B09B-4ECE-9FCA-2B07C9F632DD}" name="2017" dataDxfId="33"/>
    <tableColumn id="15" xr3:uid="{2FF05A95-E5D9-4FFB-9233-77C1F5D09FB5}" name="2018" dataDxfId="32"/>
    <tableColumn id="16" xr3:uid="{D0011AC1-4986-423D-984B-A0F6F4C9FF30}" name="2019 Published" dataDxfId="31"/>
    <tableColumn id="17" xr3:uid="{8EC93A4B-DBBF-4C39-9887-A9A6325BFB42}" name="2019 Revised" dataDxfId="30"/>
    <tableColumn id="18" xr3:uid="{803363A6-6465-4762-BB9D-550CCE11435B}" name="2020" dataDxfId="29"/>
    <tableColumn id="19" xr3:uid="{DB44DBF0-14AF-45F7-A19E-3D288BCAF09F}" name="2021" dataDxfId="28"/>
    <tableColumn id="20" xr3:uid="{C48C5C73-F892-47EF-BFA5-B857F59AC2C1}" name="2022" dataDxfId="27"/>
    <tableColumn id="21" xr3:uid="{2E095EC4-9117-49C8-B19E-090160E4D34C}" name="2023" dataDxfId="26"/>
    <tableColumn id="22" xr3:uid="{360538B3-AD3C-49AD-A196-C2C8E0984DA5}" name="2024" dataDxfId="25"/>
  </tableColumns>
  <tableStyleInfo name="TableStyleLight2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0E7445-E6D7-4F4C-B45D-A3135E22BA9E}" name="Table1" displayName="Table1" ref="A4:V22" totalsRowShown="0" dataDxfId="23" headerRowBorderDxfId="24" tableBorderDxfId="22">
  <autoFilter ref="A4:V22" xr:uid="{250E7445-E6D7-4F4C-B45D-A3135E22BA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D302D5C7-132B-4C4C-8E33-2364C5FB25A5}" name="SPM Component" dataDxfId="21"/>
    <tableColumn id="2" xr3:uid="{4B7A6916-1932-4597-82AE-033F97A09721}" name="2005" dataDxfId="20"/>
    <tableColumn id="3" xr3:uid="{468F169D-073D-48B0-B362-02804ED74B0E}" name="2006" dataDxfId="19"/>
    <tableColumn id="4" xr3:uid="{7A4D11C9-D153-45A9-A835-C7759FB78EBE}" name="2007" dataDxfId="18"/>
    <tableColumn id="5" xr3:uid="{24BFDFA8-6EB5-420B-8536-9724F0B41771}" name="2008" dataDxfId="17"/>
    <tableColumn id="6" xr3:uid="{F4B94239-84B6-4BF2-9CCF-05815F6313D6}" name="2009" dataDxfId="16"/>
    <tableColumn id="7" xr3:uid="{95188024-6021-49F7-83A4-5E57F444C0EA}" name="2010" dataDxfId="15"/>
    <tableColumn id="8" xr3:uid="{DFEA9FDC-1175-4C0C-AF54-199D8D84087C}" name="2011" dataDxfId="14"/>
    <tableColumn id="9" xr3:uid="{F1559385-1B80-42E8-A335-B91CDA4B7365}" name="2012" dataDxfId="13"/>
    <tableColumn id="10" xr3:uid="{929AB063-2DCC-419A-A124-99AA09B85FD6}" name="2013" dataDxfId="12"/>
    <tableColumn id="11" xr3:uid="{758C5468-0DD5-47D9-9B48-4DC5E6AE7EE3}" name="2014" dataDxfId="11"/>
    <tableColumn id="12" xr3:uid="{2DF03609-8A2E-4903-A66C-BECAEAAF46D0}" name="2015" dataDxfId="10"/>
    <tableColumn id="13" xr3:uid="{80648147-8E7D-471E-8884-54A57160076A}" name="2016" dataDxfId="9"/>
    <tableColumn id="14" xr3:uid="{F13B275A-5478-4945-9F3C-E1C7ADAC3BCA}" name="2017" dataDxfId="8"/>
    <tableColumn id="15" xr3:uid="{5607AC3D-38B4-49CD-86F2-4C6ED9D18F3F}" name="2018" dataDxfId="7"/>
    <tableColumn id="16" xr3:uid="{4D0752EC-6D34-4D02-8741-2CB9F09B9FD8}" name="2019 Published" dataDxfId="6"/>
    <tableColumn id="17" xr3:uid="{415697C5-51B8-474B-841F-3F98DA3D1EFC}" name="2019 Revised" dataDxfId="5"/>
    <tableColumn id="18" xr3:uid="{1DBBF108-6E00-4CDF-9371-09D3A5C995BE}" name="2020" dataDxfId="4"/>
    <tableColumn id="19" xr3:uid="{A77E6416-18FC-4F14-B821-256D4FBF1414}" name="2021" dataDxfId="3"/>
    <tableColumn id="20" xr3:uid="{A805E8A7-DCE8-4542-90AC-FA3F0F109560}" name="2022" dataDxfId="2"/>
    <tableColumn id="21" xr3:uid="{BAD28614-AB7E-4ECE-9752-C2A88678DCE9}" name="2023" dataDxfId="1"/>
    <tableColumn id="22" xr3:uid="{F51DD839-F9F6-4524-8D30-B9F859EC3EC3}" name="2024" dataDxfId="0"/>
  </tableColumns>
  <tableStyleInfo name="TableStyleLight21"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FCA3-3038-4DE0-96AB-663D54661286}">
  <dimension ref="A1:AD167"/>
  <sheetViews>
    <sheetView tabSelected="1" zoomScaleNormal="100" workbookViewId="0"/>
  </sheetViews>
  <sheetFormatPr defaultColWidth="9.140625" defaultRowHeight="12.75" x14ac:dyDescent="0.25"/>
  <cols>
    <col min="1" max="1" width="23.85546875" style="6" customWidth="1"/>
    <col min="2" max="3" width="8.140625" style="2" customWidth="1"/>
    <col min="4" max="12" width="8.140625" style="3" customWidth="1"/>
    <col min="13" max="13" width="8" style="3" customWidth="1"/>
    <col min="14" max="15" width="8.140625" style="3" customWidth="1"/>
    <col min="16" max="16" width="12.85546875" style="4" customWidth="1"/>
    <col min="17" max="17" width="12.28515625" style="5" customWidth="1"/>
    <col min="18" max="18" width="8.7109375" style="4" customWidth="1"/>
    <col min="19" max="19" width="8.7109375" style="3" customWidth="1"/>
    <col min="20" max="20" width="8.140625" style="3" customWidth="1"/>
    <col min="21" max="21" width="8.140625" style="10" customWidth="1"/>
    <col min="22" max="22" width="8.5703125" style="3" customWidth="1"/>
    <col min="23" max="25" width="9.140625" style="6"/>
    <col min="26" max="26" width="10.85546875" style="6" customWidth="1"/>
    <col min="27" max="16384" width="9.140625" style="6"/>
  </cols>
  <sheetData>
    <row r="1" spans="1:27" ht="17.25" customHeight="1" x14ac:dyDescent="0.25">
      <c r="A1" s="1" t="s">
        <v>0</v>
      </c>
    </row>
    <row r="2" spans="1:27" s="7" customFormat="1" ht="15" customHeight="1" x14ac:dyDescent="0.25">
      <c r="A2" s="20" t="s">
        <v>37</v>
      </c>
      <c r="B2" s="21"/>
      <c r="C2" s="21"/>
      <c r="D2" s="21"/>
      <c r="E2" s="21"/>
      <c r="F2" s="21"/>
      <c r="G2" s="21"/>
      <c r="H2" s="21"/>
      <c r="I2" s="21"/>
      <c r="J2" s="21"/>
      <c r="K2" s="21"/>
      <c r="L2" s="21"/>
      <c r="M2" s="21"/>
      <c r="N2" s="21"/>
      <c r="O2" s="21"/>
      <c r="P2" s="21"/>
      <c r="Q2" s="21"/>
      <c r="R2" s="21"/>
      <c r="S2" s="21"/>
      <c r="T2" s="21"/>
      <c r="U2" s="21"/>
      <c r="V2" s="21"/>
    </row>
    <row r="3" spans="1:27" s="8" customFormat="1" ht="26.45" customHeight="1" x14ac:dyDescent="0.25">
      <c r="A3" s="41" t="s">
        <v>2</v>
      </c>
      <c r="B3" s="62" t="s">
        <v>50</v>
      </c>
      <c r="C3" s="63"/>
      <c r="D3" s="63"/>
      <c r="E3" s="63"/>
      <c r="F3" s="63"/>
      <c r="G3" s="63"/>
      <c r="H3" s="63"/>
      <c r="I3" s="63"/>
      <c r="J3" s="63"/>
      <c r="K3" s="63"/>
      <c r="L3" s="63"/>
      <c r="M3" s="63"/>
      <c r="N3" s="63"/>
      <c r="O3" s="63"/>
      <c r="P3" s="64"/>
      <c r="Q3" s="62" t="s">
        <v>51</v>
      </c>
      <c r="R3" s="63"/>
      <c r="S3" s="63"/>
      <c r="T3" s="63"/>
      <c r="U3" s="63"/>
      <c r="V3" s="64"/>
    </row>
    <row r="4" spans="1:27" ht="15" customHeight="1" x14ac:dyDescent="0.25">
      <c r="A4" s="45" t="s">
        <v>12</v>
      </c>
      <c r="B4" s="46" t="s">
        <v>13</v>
      </c>
      <c r="C4" s="46" t="s">
        <v>14</v>
      </c>
      <c r="D4" s="46" t="s">
        <v>15</v>
      </c>
      <c r="E4" s="46" t="s">
        <v>16</v>
      </c>
      <c r="F4" s="46" t="s">
        <v>17</v>
      </c>
      <c r="G4" s="46" t="s">
        <v>18</v>
      </c>
      <c r="H4" s="46" t="s">
        <v>19</v>
      </c>
      <c r="I4" s="46" t="s">
        <v>20</v>
      </c>
      <c r="J4" s="46" t="s">
        <v>21</v>
      </c>
      <c r="K4" s="46" t="s">
        <v>22</v>
      </c>
      <c r="L4" s="46" t="s">
        <v>23</v>
      </c>
      <c r="M4" s="47" t="s">
        <v>24</v>
      </c>
      <c r="N4" s="46" t="s">
        <v>25</v>
      </c>
      <c r="O4" s="48" t="s">
        <v>26</v>
      </c>
      <c r="P4" s="49" t="s">
        <v>1</v>
      </c>
      <c r="Q4" s="56" t="s">
        <v>43</v>
      </c>
      <c r="R4" s="56" t="s">
        <v>44</v>
      </c>
      <c r="S4" s="57" t="s">
        <v>45</v>
      </c>
      <c r="T4" s="57" t="s">
        <v>46</v>
      </c>
      <c r="U4" s="59" t="s">
        <v>47</v>
      </c>
      <c r="V4" s="60" t="s">
        <v>48</v>
      </c>
      <c r="W4" s="15"/>
      <c r="X4"/>
      <c r="Y4" s="9"/>
      <c r="Z4"/>
      <c r="AA4"/>
    </row>
    <row r="5" spans="1:27" ht="15" customHeight="1" x14ac:dyDescent="0.25">
      <c r="A5" s="52" t="s">
        <v>3</v>
      </c>
      <c r="B5" s="34">
        <v>0.28333003392926742</v>
      </c>
      <c r="C5" s="34">
        <v>0.27954556296897043</v>
      </c>
      <c r="D5" s="34">
        <v>0.27965058169049462</v>
      </c>
      <c r="E5" s="34">
        <v>0.28194914552058381</v>
      </c>
      <c r="F5" s="29">
        <v>0.28345642576867675</v>
      </c>
      <c r="G5" s="29">
        <v>0.28368839399702461</v>
      </c>
      <c r="H5" s="29">
        <v>0.28822362480309033</v>
      </c>
      <c r="I5" s="23">
        <v>0.29341053786536131</v>
      </c>
      <c r="J5" s="23">
        <v>0.29195214053525942</v>
      </c>
      <c r="K5" s="34">
        <v>0.29073307529999998</v>
      </c>
      <c r="L5" s="34">
        <v>0.2922015718</v>
      </c>
      <c r="M5" s="34">
        <v>0.29478334622657387</v>
      </c>
      <c r="N5" s="34">
        <v>0.29433028766114999</v>
      </c>
      <c r="O5" s="29">
        <v>0.29515043096321603</v>
      </c>
      <c r="P5" s="35">
        <v>0.29879321291833699</v>
      </c>
      <c r="Q5" s="18">
        <v>0.27583020050000001</v>
      </c>
      <c r="R5" s="18">
        <v>0.27861352439999998</v>
      </c>
      <c r="S5" s="18">
        <v>0.27707387979999998</v>
      </c>
      <c r="T5" s="18">
        <v>0.2782778092</v>
      </c>
      <c r="U5" s="23">
        <v>0.28034386649999998</v>
      </c>
      <c r="V5" s="24">
        <v>0.28371293559999999</v>
      </c>
      <c r="W5" s="14"/>
      <c r="X5" s="14"/>
      <c r="Y5" s="9"/>
      <c r="Z5"/>
    </row>
    <row r="6" spans="1:27" ht="15" customHeight="1" x14ac:dyDescent="0.25">
      <c r="A6" s="52" t="s">
        <v>4</v>
      </c>
      <c r="B6" s="29" t="s">
        <v>7</v>
      </c>
      <c r="C6" s="29" t="s">
        <v>7</v>
      </c>
      <c r="D6" s="29" t="s">
        <v>7</v>
      </c>
      <c r="E6" s="29" t="s">
        <v>7</v>
      </c>
      <c r="F6" s="29" t="s">
        <v>7</v>
      </c>
      <c r="G6" s="29" t="s">
        <v>7</v>
      </c>
      <c r="H6" s="29" t="s">
        <v>7</v>
      </c>
      <c r="I6" s="29" t="s">
        <v>7</v>
      </c>
      <c r="J6" s="29" t="s">
        <v>7</v>
      </c>
      <c r="K6" s="29" t="s">
        <v>7</v>
      </c>
      <c r="L6" s="29" t="s">
        <v>7</v>
      </c>
      <c r="M6" s="29" t="s">
        <v>7</v>
      </c>
      <c r="N6" s="29" t="s">
        <v>7</v>
      </c>
      <c r="O6" s="29" t="s">
        <v>7</v>
      </c>
      <c r="P6" s="36" t="s">
        <v>7</v>
      </c>
      <c r="Q6" s="18">
        <v>1.0457245400000001E-2</v>
      </c>
      <c r="R6" s="18">
        <v>1.10666742E-2</v>
      </c>
      <c r="S6" s="18">
        <v>1.0767263399999999E-2</v>
      </c>
      <c r="T6" s="18">
        <v>1.2067353100000001E-2</v>
      </c>
      <c r="U6" s="23">
        <v>1.32128288E-2</v>
      </c>
      <c r="V6" s="24">
        <v>1.3880152200000001E-2</v>
      </c>
      <c r="W6" s="14"/>
      <c r="X6" s="14"/>
    </row>
    <row r="7" spans="1:27" ht="15" customHeight="1" x14ac:dyDescent="0.25">
      <c r="A7" s="52" t="s">
        <v>38</v>
      </c>
      <c r="B7" s="29" t="s">
        <v>7</v>
      </c>
      <c r="C7" s="29" t="s">
        <v>7</v>
      </c>
      <c r="D7" s="29" t="s">
        <v>7</v>
      </c>
      <c r="E7" s="29" t="s">
        <v>7</v>
      </c>
      <c r="F7" s="29" t="s">
        <v>7</v>
      </c>
      <c r="G7" s="29" t="s">
        <v>7</v>
      </c>
      <c r="H7" s="29" t="s">
        <v>7</v>
      </c>
      <c r="I7" s="29" t="s">
        <v>7</v>
      </c>
      <c r="J7" s="29" t="s">
        <v>7</v>
      </c>
      <c r="K7" s="29" t="s">
        <v>7</v>
      </c>
      <c r="L7" s="29" t="s">
        <v>7</v>
      </c>
      <c r="M7" s="29" t="s">
        <v>7</v>
      </c>
      <c r="N7" s="29" t="s">
        <v>7</v>
      </c>
      <c r="O7" s="29" t="s">
        <v>7</v>
      </c>
      <c r="P7" s="36" t="s">
        <v>7</v>
      </c>
      <c r="Q7" s="18">
        <v>1.2486660000000001E-3</v>
      </c>
      <c r="R7" s="18">
        <v>1.1407099E-3</v>
      </c>
      <c r="S7" s="18">
        <v>8.3165929999999999E-4</v>
      </c>
      <c r="T7" s="18">
        <v>6.2080339999999999E-4</v>
      </c>
      <c r="U7" s="23">
        <v>2.6627980000000002E-4</v>
      </c>
      <c r="V7" s="24">
        <v>1.613195E-4</v>
      </c>
      <c r="W7" s="14"/>
      <c r="X7" s="14"/>
      <c r="Y7"/>
    </row>
    <row r="8" spans="1:27" ht="15" customHeight="1" x14ac:dyDescent="0.25">
      <c r="A8" s="42" t="s">
        <v>27</v>
      </c>
      <c r="B8" s="32">
        <v>0.28333003392926742</v>
      </c>
      <c r="C8" s="32">
        <v>0.27954556296897043</v>
      </c>
      <c r="D8" s="32">
        <v>0.27965058169049462</v>
      </c>
      <c r="E8" s="32">
        <v>0.28194914552058381</v>
      </c>
      <c r="F8" s="26">
        <v>0.28345642576867675</v>
      </c>
      <c r="G8" s="26">
        <v>0.28368839399702461</v>
      </c>
      <c r="H8" s="26">
        <v>0.28822362480309033</v>
      </c>
      <c r="I8" s="27">
        <v>0.29341053786536131</v>
      </c>
      <c r="J8" s="27">
        <v>0.29195214053525942</v>
      </c>
      <c r="K8" s="32">
        <v>0.29073307529999998</v>
      </c>
      <c r="L8" s="32">
        <v>0.2922015718</v>
      </c>
      <c r="M8" s="32">
        <v>0.29478334622657387</v>
      </c>
      <c r="N8" s="32">
        <v>0.29433028766114999</v>
      </c>
      <c r="O8" s="26">
        <v>0.29515043096321603</v>
      </c>
      <c r="P8" s="37">
        <v>0.29879321291833699</v>
      </c>
      <c r="Q8" s="25">
        <v>0.2875361119</v>
      </c>
      <c r="R8" s="25">
        <v>0.29082090849999997</v>
      </c>
      <c r="S8" s="25">
        <v>0.28867280249999999</v>
      </c>
      <c r="T8" s="26">
        <v>0.2909659657</v>
      </c>
      <c r="U8" s="27">
        <v>0.29382297509999999</v>
      </c>
      <c r="V8" s="28">
        <v>0.29775440730000002</v>
      </c>
      <c r="W8" s="14"/>
      <c r="X8" s="14"/>
      <c r="Y8"/>
    </row>
    <row r="9" spans="1:27" ht="15" customHeight="1" x14ac:dyDescent="0.25">
      <c r="A9" s="42" t="s">
        <v>28</v>
      </c>
      <c r="B9" s="32">
        <v>5.6584542363161378E-2</v>
      </c>
      <c r="C9" s="32">
        <v>5.4812775305377412E-2</v>
      </c>
      <c r="D9" s="32">
        <v>5.0588980289448769E-2</v>
      </c>
      <c r="E9" s="32">
        <v>4.9161061444937322E-2</v>
      </c>
      <c r="F9" s="26">
        <v>4.7574565059307683E-2</v>
      </c>
      <c r="G9" s="26">
        <v>4.4545064285046204E-2</v>
      </c>
      <c r="H9" s="26">
        <v>4.3093503935859097E-2</v>
      </c>
      <c r="I9" s="27">
        <v>4.1473725488556712E-2</v>
      </c>
      <c r="J9" s="27">
        <v>3.986262661792897E-2</v>
      </c>
      <c r="K9" s="32">
        <v>3.9566726199999999E-2</v>
      </c>
      <c r="L9" s="32">
        <v>4.0837929799999999E-2</v>
      </c>
      <c r="M9" s="32">
        <v>4.1037885184348116E-2</v>
      </c>
      <c r="N9" s="32">
        <v>4.0800945056767811E-2</v>
      </c>
      <c r="O9" s="26">
        <v>4.1987412534278498E-2</v>
      </c>
      <c r="P9" s="37">
        <v>4.00886322370776E-2</v>
      </c>
      <c r="Q9" s="25">
        <v>4.20294981E-2</v>
      </c>
      <c r="R9" s="25">
        <v>4.1653653200000001E-2</v>
      </c>
      <c r="S9" s="25">
        <v>3.9215632399999999E-2</v>
      </c>
      <c r="T9" s="25">
        <v>4.08280647E-2</v>
      </c>
      <c r="U9" s="27">
        <v>4.2591028099999997E-2</v>
      </c>
      <c r="V9" s="28">
        <v>4.47384698E-2</v>
      </c>
      <c r="W9" s="14"/>
      <c r="X9" s="14"/>
      <c r="Y9"/>
    </row>
    <row r="10" spans="1:27" ht="15" customHeight="1" x14ac:dyDescent="0.25">
      <c r="A10" s="52" t="s">
        <v>5</v>
      </c>
      <c r="B10" s="34">
        <v>0.34371672408579207</v>
      </c>
      <c r="C10" s="34">
        <v>0.34865115983216449</v>
      </c>
      <c r="D10" s="34">
        <v>0.34864014586615932</v>
      </c>
      <c r="E10" s="34">
        <v>0.34652657631531542</v>
      </c>
      <c r="F10" s="29">
        <v>0.34514074581827914</v>
      </c>
      <c r="G10" s="29">
        <v>0.34902427267124092</v>
      </c>
      <c r="H10" s="29">
        <v>0.34778926220295286</v>
      </c>
      <c r="I10" s="23">
        <v>0.34168889192145463</v>
      </c>
      <c r="J10" s="23">
        <v>0.34313871145431907</v>
      </c>
      <c r="K10" s="34">
        <v>0.34138125863212909</v>
      </c>
      <c r="L10" s="34">
        <v>0.33782718009245999</v>
      </c>
      <c r="M10" s="34">
        <v>0.33499572845795161</v>
      </c>
      <c r="N10" s="34">
        <v>0.33380847010501202</v>
      </c>
      <c r="O10" s="23">
        <v>0.33898621543273544</v>
      </c>
      <c r="P10" s="38">
        <v>0.34012294407937577</v>
      </c>
      <c r="Q10" s="18">
        <v>0.34880236269999998</v>
      </c>
      <c r="R10" s="18">
        <v>0.34601303150000001</v>
      </c>
      <c r="S10" s="18">
        <v>0.35189864630000001</v>
      </c>
      <c r="T10" s="18">
        <v>0.35417012139999998</v>
      </c>
      <c r="U10" s="23">
        <v>0.35143673780000001</v>
      </c>
      <c r="V10" s="24">
        <v>0.34819083080000002</v>
      </c>
      <c r="W10" s="14"/>
      <c r="X10" s="14"/>
      <c r="Y10"/>
    </row>
    <row r="11" spans="1:27" ht="15" customHeight="1" x14ac:dyDescent="0.25">
      <c r="A11" s="52" t="s">
        <v>6</v>
      </c>
      <c r="B11" s="29" t="s">
        <v>7</v>
      </c>
      <c r="C11" s="29" t="s">
        <v>7</v>
      </c>
      <c r="D11" s="29" t="s">
        <v>7</v>
      </c>
      <c r="E11" s="29" t="s">
        <v>7</v>
      </c>
      <c r="F11" s="29" t="s">
        <v>7</v>
      </c>
      <c r="G11" s="29" t="s">
        <v>7</v>
      </c>
      <c r="H11" s="29" t="s">
        <v>7</v>
      </c>
      <c r="I11" s="29" t="s">
        <v>7</v>
      </c>
      <c r="J11" s="29" t="s">
        <v>7</v>
      </c>
      <c r="K11" s="29" t="s">
        <v>7</v>
      </c>
      <c r="L11" s="29" t="s">
        <v>7</v>
      </c>
      <c r="M11" s="29" t="s">
        <v>7</v>
      </c>
      <c r="N11" s="29" t="s">
        <v>7</v>
      </c>
      <c r="O11" s="29" t="s">
        <v>7</v>
      </c>
      <c r="P11" s="36" t="s">
        <v>7</v>
      </c>
      <c r="Q11" s="29" t="s">
        <v>7</v>
      </c>
      <c r="R11" s="29" t="s">
        <v>7</v>
      </c>
      <c r="S11" s="29" t="s">
        <v>7</v>
      </c>
      <c r="T11" s="29" t="s">
        <v>7</v>
      </c>
      <c r="U11" s="23" t="s">
        <v>7</v>
      </c>
      <c r="V11" s="24" t="s">
        <v>7</v>
      </c>
      <c r="W11" s="14"/>
      <c r="X11" s="14"/>
      <c r="Y11"/>
    </row>
    <row r="12" spans="1:27" ht="15" customHeight="1" x14ac:dyDescent="0.25">
      <c r="A12" s="42" t="s">
        <v>29</v>
      </c>
      <c r="B12" s="32">
        <v>0.34371672408579207</v>
      </c>
      <c r="C12" s="32">
        <v>0.34865115983216449</v>
      </c>
      <c r="D12" s="32">
        <v>0.34864014586615932</v>
      </c>
      <c r="E12" s="32">
        <v>0.34652657631531542</v>
      </c>
      <c r="F12" s="26">
        <v>0.34514074581827914</v>
      </c>
      <c r="G12" s="26">
        <v>0.34902427267124092</v>
      </c>
      <c r="H12" s="26">
        <v>0.34778926220295286</v>
      </c>
      <c r="I12" s="27">
        <v>0.34168889192145463</v>
      </c>
      <c r="J12" s="27">
        <v>0.34313871145431907</v>
      </c>
      <c r="K12" s="32">
        <v>0.34138125863212909</v>
      </c>
      <c r="L12" s="32">
        <v>0.33782718009245999</v>
      </c>
      <c r="M12" s="32">
        <v>0.33499572845795161</v>
      </c>
      <c r="N12" s="32">
        <v>0.33380847010501202</v>
      </c>
      <c r="O12" s="27">
        <v>0.33898621543273544</v>
      </c>
      <c r="P12" s="39">
        <v>0.34012294407937577</v>
      </c>
      <c r="Q12" s="25">
        <v>0.34880236269999998</v>
      </c>
      <c r="R12" s="25">
        <v>0.34601303150000001</v>
      </c>
      <c r="S12" s="25">
        <v>0.35189864630000001</v>
      </c>
      <c r="T12" s="27">
        <v>0.35417012139999998</v>
      </c>
      <c r="U12" s="27">
        <v>0.35143673780000001</v>
      </c>
      <c r="V12" s="30">
        <v>0.34819083080000002</v>
      </c>
      <c r="W12" s="14"/>
      <c r="X12" s="14"/>
      <c r="Y12"/>
    </row>
    <row r="13" spans="1:27" ht="15" customHeight="1" x14ac:dyDescent="0.25">
      <c r="A13" s="52" t="s">
        <v>8</v>
      </c>
      <c r="B13" s="34">
        <v>0.15422886280698106</v>
      </c>
      <c r="C13" s="34">
        <v>0.15554540849127541</v>
      </c>
      <c r="D13" s="34">
        <v>0.15778189987862051</v>
      </c>
      <c r="E13" s="34">
        <v>0.16016691791745863</v>
      </c>
      <c r="F13" s="29">
        <v>0.16122600556390351</v>
      </c>
      <c r="G13" s="29">
        <v>0.16057111885478847</v>
      </c>
      <c r="H13" s="29">
        <v>0.15879449458262543</v>
      </c>
      <c r="I13" s="23">
        <v>0.16209355539632908</v>
      </c>
      <c r="J13" s="23">
        <v>0.16298353130400434</v>
      </c>
      <c r="K13" s="34">
        <v>0.16595024498309283</v>
      </c>
      <c r="L13" s="34">
        <v>0.16676120105125899</v>
      </c>
      <c r="M13" s="34">
        <v>0.1665326191836527</v>
      </c>
      <c r="N13" s="34">
        <v>0.16730191601780409</v>
      </c>
      <c r="O13" s="34">
        <v>0.16105856559033502</v>
      </c>
      <c r="P13" s="38">
        <v>0.15867344092253241</v>
      </c>
      <c r="Q13" s="29" t="s">
        <v>7</v>
      </c>
      <c r="R13" s="29" t="s">
        <v>7</v>
      </c>
      <c r="S13" s="29" t="s">
        <v>7</v>
      </c>
      <c r="T13" s="29" t="s">
        <v>7</v>
      </c>
      <c r="U13" s="23" t="s">
        <v>7</v>
      </c>
      <c r="V13" s="24" t="s">
        <v>7</v>
      </c>
      <c r="W13" s="19"/>
      <c r="Y13"/>
      <c r="Z13" s="19"/>
      <c r="AA13" s="19"/>
    </row>
    <row r="14" spans="1:27" ht="15" customHeight="1" x14ac:dyDescent="0.25">
      <c r="A14" s="52" t="s">
        <v>9</v>
      </c>
      <c r="B14" s="29" t="s">
        <v>7</v>
      </c>
      <c r="C14" s="29" t="s">
        <v>7</v>
      </c>
      <c r="D14" s="29" t="s">
        <v>7</v>
      </c>
      <c r="E14" s="29" t="s">
        <v>7</v>
      </c>
      <c r="F14" s="29" t="s">
        <v>7</v>
      </c>
      <c r="G14" s="29" t="s">
        <v>7</v>
      </c>
      <c r="H14" s="29" t="s">
        <v>7</v>
      </c>
      <c r="I14" s="29" t="s">
        <v>7</v>
      </c>
      <c r="J14" s="29" t="s">
        <v>7</v>
      </c>
      <c r="K14" s="29" t="s">
        <v>7</v>
      </c>
      <c r="L14" s="29" t="s">
        <v>7</v>
      </c>
      <c r="M14" s="29" t="s">
        <v>7</v>
      </c>
      <c r="N14" s="29" t="s">
        <v>7</v>
      </c>
      <c r="O14" s="29" t="s">
        <v>7</v>
      </c>
      <c r="P14" s="36" t="s">
        <v>7</v>
      </c>
      <c r="Q14" s="18">
        <v>8.9409594799999992E-2</v>
      </c>
      <c r="R14" s="18">
        <v>8.8066715599999998E-2</v>
      </c>
      <c r="S14" s="18">
        <v>8.65336996E-2</v>
      </c>
      <c r="T14" s="19">
        <v>8.4397617899999999E-2</v>
      </c>
      <c r="U14" s="19">
        <v>8.3115273499999989E-2</v>
      </c>
      <c r="V14" s="31">
        <v>8.2288168199999998E-2</v>
      </c>
      <c r="W14" s="14"/>
      <c r="X14" s="14"/>
      <c r="Y14"/>
    </row>
    <row r="15" spans="1:27" ht="15" customHeight="1" x14ac:dyDescent="0.25">
      <c r="A15" s="52" t="s">
        <v>39</v>
      </c>
      <c r="B15" s="29" t="s">
        <v>7</v>
      </c>
      <c r="C15" s="29" t="s">
        <v>7</v>
      </c>
      <c r="D15" s="29" t="s">
        <v>7</v>
      </c>
      <c r="E15" s="29" t="s">
        <v>7</v>
      </c>
      <c r="F15" s="29" t="s">
        <v>7</v>
      </c>
      <c r="G15" s="29" t="s">
        <v>7</v>
      </c>
      <c r="H15" s="29" t="s">
        <v>7</v>
      </c>
      <c r="I15" s="29" t="s">
        <v>7</v>
      </c>
      <c r="J15" s="29" t="s">
        <v>7</v>
      </c>
      <c r="K15" s="29" t="s">
        <v>7</v>
      </c>
      <c r="L15" s="29" t="s">
        <v>7</v>
      </c>
      <c r="M15" s="29" t="s">
        <v>7</v>
      </c>
      <c r="N15" s="29" t="s">
        <v>7</v>
      </c>
      <c r="O15" s="29" t="s">
        <v>7</v>
      </c>
      <c r="P15" s="36" t="s">
        <v>7</v>
      </c>
      <c r="Q15" s="18">
        <v>2.0438370000000001E-4</v>
      </c>
      <c r="R15" s="18">
        <v>1.428042E-4</v>
      </c>
      <c r="S15" s="18">
        <v>1.6671709999999999E-4</v>
      </c>
      <c r="T15" s="18">
        <v>2.1871419999999999E-4</v>
      </c>
      <c r="U15" s="23">
        <v>2.134948E-4</v>
      </c>
      <c r="V15" s="24">
        <v>2.0221209999999999E-4</v>
      </c>
      <c r="W15" s="14"/>
      <c r="X15" s="14"/>
      <c r="Y15"/>
    </row>
    <row r="16" spans="1:27" ht="15" customHeight="1" x14ac:dyDescent="0.25">
      <c r="A16" s="42" t="s">
        <v>30</v>
      </c>
      <c r="B16" s="32">
        <v>0.15422886280698106</v>
      </c>
      <c r="C16" s="32">
        <v>0.15554540849127541</v>
      </c>
      <c r="D16" s="32">
        <v>0.15778189987862051</v>
      </c>
      <c r="E16" s="32">
        <v>0.16016691791745863</v>
      </c>
      <c r="F16" s="26">
        <v>0.16122600556390351</v>
      </c>
      <c r="G16" s="26">
        <v>0.16057111885478847</v>
      </c>
      <c r="H16" s="26">
        <v>0.15879449458262543</v>
      </c>
      <c r="I16" s="27">
        <v>0.16209355539632908</v>
      </c>
      <c r="J16" s="27">
        <v>0.16298353130400434</v>
      </c>
      <c r="K16" s="32">
        <v>0.16595024498309283</v>
      </c>
      <c r="L16" s="32">
        <v>0.16676120105125899</v>
      </c>
      <c r="M16" s="32">
        <v>0.1665326191836527</v>
      </c>
      <c r="N16" s="32">
        <v>0.16730191601780409</v>
      </c>
      <c r="O16" s="32">
        <v>0.16105856559033502</v>
      </c>
      <c r="P16" s="39">
        <v>0.15867344092253241</v>
      </c>
      <c r="Q16" s="25">
        <v>8.9613978499999997E-2</v>
      </c>
      <c r="R16" s="25">
        <v>8.8209519799999997E-2</v>
      </c>
      <c r="S16" s="25">
        <v>8.6700416700000005E-2</v>
      </c>
      <c r="T16" s="26">
        <v>8.4616332099999997E-2</v>
      </c>
      <c r="U16" s="27">
        <v>8.3328768299999995E-2</v>
      </c>
      <c r="V16" s="30">
        <v>8.2490380299999999E-2</v>
      </c>
      <c r="W16" s="14"/>
      <c r="X16" s="14"/>
      <c r="Y16"/>
    </row>
    <row r="17" spans="1:27" ht="15" customHeight="1" x14ac:dyDescent="0.25">
      <c r="A17" s="42" t="s">
        <v>31</v>
      </c>
      <c r="B17" s="29" t="s">
        <v>7</v>
      </c>
      <c r="C17" s="29" t="s">
        <v>7</v>
      </c>
      <c r="D17" s="29" t="s">
        <v>7</v>
      </c>
      <c r="E17" s="29" t="s">
        <v>7</v>
      </c>
      <c r="F17" s="29" t="s">
        <v>7</v>
      </c>
      <c r="G17" s="29" t="s">
        <v>7</v>
      </c>
      <c r="H17" s="29" t="s">
        <v>7</v>
      </c>
      <c r="I17" s="29" t="s">
        <v>7</v>
      </c>
      <c r="J17" s="29" t="s">
        <v>7</v>
      </c>
      <c r="K17" s="29" t="s">
        <v>7</v>
      </c>
      <c r="L17" s="29" t="s">
        <v>7</v>
      </c>
      <c r="M17" s="29" t="s">
        <v>7</v>
      </c>
      <c r="N17" s="29" t="s">
        <v>7</v>
      </c>
      <c r="O17" s="29" t="s">
        <v>7</v>
      </c>
      <c r="P17" s="36" t="s">
        <v>7</v>
      </c>
      <c r="Q17" s="25">
        <v>5.2746609299999997E-2</v>
      </c>
      <c r="R17" s="25">
        <v>5.2038753299999997E-2</v>
      </c>
      <c r="S17" s="25">
        <v>5.1298464699999997E-2</v>
      </c>
      <c r="T17" s="25">
        <v>4.73133284E-2</v>
      </c>
      <c r="U17" s="27">
        <v>4.7032969799999998E-2</v>
      </c>
      <c r="V17" s="28">
        <v>4.4981619700000003E-2</v>
      </c>
      <c r="W17" s="14"/>
      <c r="X17" s="14"/>
      <c r="Y17"/>
    </row>
    <row r="18" spans="1:27" ht="15" customHeight="1" x14ac:dyDescent="0.25">
      <c r="A18" s="52" t="s">
        <v>36</v>
      </c>
      <c r="B18" s="29" t="s">
        <v>7</v>
      </c>
      <c r="C18" s="29" t="s">
        <v>7</v>
      </c>
      <c r="D18" s="29" t="s">
        <v>7</v>
      </c>
      <c r="E18" s="29" t="s">
        <v>7</v>
      </c>
      <c r="F18" s="29" t="s">
        <v>7</v>
      </c>
      <c r="G18" s="29" t="s">
        <v>7</v>
      </c>
      <c r="H18" s="29" t="s">
        <v>7</v>
      </c>
      <c r="I18" s="29" t="s">
        <v>7</v>
      </c>
      <c r="J18" s="29" t="s">
        <v>7</v>
      </c>
      <c r="K18" s="29" t="s">
        <v>7</v>
      </c>
      <c r="L18" s="29" t="s">
        <v>7</v>
      </c>
      <c r="M18" s="29" t="s">
        <v>7</v>
      </c>
      <c r="N18" s="29" t="s">
        <v>7</v>
      </c>
      <c r="O18" s="29" t="s">
        <v>7</v>
      </c>
      <c r="P18" s="36" t="s">
        <v>7</v>
      </c>
      <c r="Q18" s="18">
        <v>1.54260496E-2</v>
      </c>
      <c r="R18" s="18">
        <v>1.6459441799999999E-2</v>
      </c>
      <c r="S18" s="18">
        <v>1.7351475000000002E-2</v>
      </c>
      <c r="T18" s="18">
        <v>1.7317177100000001E-2</v>
      </c>
      <c r="U18" s="23">
        <v>1.75011219E-2</v>
      </c>
      <c r="V18" s="31">
        <v>1.79029185E-2</v>
      </c>
      <c r="W18" s="14"/>
      <c r="X18" s="14"/>
      <c r="Y18"/>
    </row>
    <row r="19" spans="1:27" ht="15" customHeight="1" x14ac:dyDescent="0.25">
      <c r="A19" s="52" t="s">
        <v>40</v>
      </c>
      <c r="B19" s="29" t="s">
        <v>7</v>
      </c>
      <c r="C19" s="29" t="s">
        <v>7</v>
      </c>
      <c r="D19" s="29" t="s">
        <v>7</v>
      </c>
      <c r="E19" s="29" t="s">
        <v>7</v>
      </c>
      <c r="F19" s="29" t="s">
        <v>7</v>
      </c>
      <c r="G19" s="29" t="s">
        <v>7</v>
      </c>
      <c r="H19" s="29" t="s">
        <v>7</v>
      </c>
      <c r="I19" s="29" t="s">
        <v>7</v>
      </c>
      <c r="J19" s="29" t="s">
        <v>7</v>
      </c>
      <c r="K19" s="29" t="s">
        <v>7</v>
      </c>
      <c r="L19" s="29" t="s">
        <v>7</v>
      </c>
      <c r="M19" s="29" t="s">
        <v>7</v>
      </c>
      <c r="N19" s="29" t="s">
        <v>7</v>
      </c>
      <c r="O19" s="29" t="s">
        <v>7</v>
      </c>
      <c r="P19" s="36" t="s">
        <v>7</v>
      </c>
      <c r="Q19" s="29" t="s">
        <v>7</v>
      </c>
      <c r="R19" s="29" t="s">
        <v>7</v>
      </c>
      <c r="S19" s="29" t="s">
        <v>7</v>
      </c>
      <c r="T19" s="29" t="s">
        <v>7</v>
      </c>
      <c r="U19" s="23">
        <v>7.3990292999999998E-6</v>
      </c>
      <c r="V19" s="24">
        <v>1.49411E-5</v>
      </c>
      <c r="W19" s="14"/>
      <c r="X19" s="14"/>
      <c r="Y19"/>
    </row>
    <row r="20" spans="1:27" ht="15" customHeight="1" x14ac:dyDescent="0.25">
      <c r="A20" s="42" t="s">
        <v>32</v>
      </c>
      <c r="B20" s="29" t="s">
        <v>7</v>
      </c>
      <c r="C20" s="29" t="s">
        <v>7</v>
      </c>
      <c r="D20" s="29" t="s">
        <v>7</v>
      </c>
      <c r="E20" s="29" t="s">
        <v>7</v>
      </c>
      <c r="F20" s="29" t="s">
        <v>7</v>
      </c>
      <c r="G20" s="29" t="s">
        <v>7</v>
      </c>
      <c r="H20" s="29" t="s">
        <v>7</v>
      </c>
      <c r="I20" s="29" t="s">
        <v>7</v>
      </c>
      <c r="J20" s="29" t="s">
        <v>7</v>
      </c>
      <c r="K20" s="29" t="s">
        <v>7</v>
      </c>
      <c r="L20" s="29" t="s">
        <v>7</v>
      </c>
      <c r="M20" s="29" t="s">
        <v>7</v>
      </c>
      <c r="N20" s="29" t="s">
        <v>7</v>
      </c>
      <c r="O20" s="29" t="s">
        <v>7</v>
      </c>
      <c r="P20" s="36" t="s">
        <v>7</v>
      </c>
      <c r="Q20" s="25">
        <v>1.54260496E-2</v>
      </c>
      <c r="R20" s="25">
        <v>1.6459441799999999E-2</v>
      </c>
      <c r="S20" s="25">
        <v>1.7351475000000002E-2</v>
      </c>
      <c r="T20" s="25">
        <v>1.7317177100000001E-2</v>
      </c>
      <c r="U20" s="27">
        <v>1.7508520929300001E-2</v>
      </c>
      <c r="V20" s="28">
        <v>1.7917859599999999E-2</v>
      </c>
      <c r="W20" s="15"/>
      <c r="X20" s="15"/>
    </row>
    <row r="21" spans="1:27" ht="15" customHeight="1" x14ac:dyDescent="0.25">
      <c r="A21" s="42" t="s">
        <v>33</v>
      </c>
      <c r="B21" s="32">
        <v>0.162140311549196</v>
      </c>
      <c r="C21" s="32">
        <v>0.16144509340221219</v>
      </c>
      <c r="D21" s="32">
        <v>0.16333839227527669</v>
      </c>
      <c r="E21" s="32">
        <v>0.16219629880170477</v>
      </c>
      <c r="F21" s="26">
        <v>0.162602257789833</v>
      </c>
      <c r="G21" s="26">
        <v>0.1621707504838466</v>
      </c>
      <c r="H21" s="26">
        <v>0.16209911447547232</v>
      </c>
      <c r="I21" s="27">
        <v>0.16133328932829827</v>
      </c>
      <c r="J21" s="27">
        <v>0.1620629900884879</v>
      </c>
      <c r="K21" s="32">
        <v>0.16236869486679417</v>
      </c>
      <c r="L21" s="32">
        <v>0.162372117221255</v>
      </c>
      <c r="M21" s="32">
        <v>0.16265042094747373</v>
      </c>
      <c r="N21" s="32">
        <v>0.16375838115926611</v>
      </c>
      <c r="O21" s="32">
        <v>0.16281737547943631</v>
      </c>
      <c r="P21" s="39">
        <v>0.16232176984267807</v>
      </c>
      <c r="Q21" s="25">
        <v>0.16384539000000001</v>
      </c>
      <c r="R21" s="25">
        <v>0.164804692</v>
      </c>
      <c r="S21" s="25">
        <v>0.1648625624</v>
      </c>
      <c r="T21" s="27">
        <v>0.16478901069999999</v>
      </c>
      <c r="U21" s="27">
        <v>0.16428639889999999</v>
      </c>
      <c r="V21" s="28">
        <v>0.16394137349999999</v>
      </c>
      <c r="W21"/>
      <c r="X21"/>
    </row>
    <row r="22" spans="1:27" ht="15" customHeight="1" x14ac:dyDescent="0.25">
      <c r="A22" s="42" t="s">
        <v>34</v>
      </c>
      <c r="B22" s="34">
        <f t="shared" ref="B22:P22" si="0">B8+B9+B12+B16+B21</f>
        <v>1.0000004747343978</v>
      </c>
      <c r="C22" s="34">
        <f t="shared" si="0"/>
        <v>1</v>
      </c>
      <c r="D22" s="34">
        <f t="shared" si="0"/>
        <v>0.99999999999999978</v>
      </c>
      <c r="E22" s="34">
        <f t="shared" si="0"/>
        <v>1</v>
      </c>
      <c r="F22" s="34">
        <f t="shared" si="0"/>
        <v>1.0000000000000002</v>
      </c>
      <c r="G22" s="34">
        <f t="shared" si="0"/>
        <v>0.9999996002919469</v>
      </c>
      <c r="H22" s="34">
        <f t="shared" si="0"/>
        <v>1</v>
      </c>
      <c r="I22" s="34">
        <f t="shared" si="0"/>
        <v>1</v>
      </c>
      <c r="J22" s="34">
        <f t="shared" si="0"/>
        <v>0.99999999999999967</v>
      </c>
      <c r="K22" s="34">
        <f t="shared" si="0"/>
        <v>0.99999999998201605</v>
      </c>
      <c r="L22" s="34">
        <f t="shared" si="0"/>
        <v>0.99999999996497402</v>
      </c>
      <c r="M22" s="34">
        <f t="shared" si="0"/>
        <v>1</v>
      </c>
      <c r="N22" s="34">
        <f t="shared" si="0"/>
        <v>1</v>
      </c>
      <c r="O22" s="34">
        <f t="shared" si="0"/>
        <v>1.0000000000000013</v>
      </c>
      <c r="P22" s="38">
        <f t="shared" si="0"/>
        <v>1.0000000000000009</v>
      </c>
      <c r="Q22" s="23">
        <v>1.0000000001</v>
      </c>
      <c r="R22" s="23">
        <v>1.0000000001</v>
      </c>
      <c r="S22" s="23">
        <v>1</v>
      </c>
      <c r="T22" s="34">
        <v>1.0000000001</v>
      </c>
      <c r="U22" s="23">
        <v>1.0000073989293001</v>
      </c>
      <c r="V22" s="31">
        <v>1.0000149410000001</v>
      </c>
      <c r="W22"/>
      <c r="X22"/>
    </row>
    <row r="23" spans="1:27" ht="26.45" customHeight="1" x14ac:dyDescent="0.25">
      <c r="A23" s="43" t="s">
        <v>10</v>
      </c>
      <c r="B23" s="62" t="s">
        <v>50</v>
      </c>
      <c r="C23" s="63"/>
      <c r="D23" s="63"/>
      <c r="E23" s="63"/>
      <c r="F23" s="63"/>
      <c r="G23" s="63"/>
      <c r="H23" s="63"/>
      <c r="I23" s="63"/>
      <c r="J23" s="63"/>
      <c r="K23" s="63"/>
      <c r="L23" s="63"/>
      <c r="M23" s="63"/>
      <c r="N23" s="63"/>
      <c r="O23" s="63"/>
      <c r="P23" s="64"/>
      <c r="Q23" s="62" t="s">
        <v>51</v>
      </c>
      <c r="R23" s="63"/>
      <c r="S23" s="63"/>
      <c r="T23" s="63"/>
      <c r="U23" s="63"/>
      <c r="V23" s="64"/>
      <c r="W23" s="16"/>
      <c r="X23" s="16"/>
    </row>
    <row r="24" spans="1:27" ht="15" customHeight="1" x14ac:dyDescent="0.25">
      <c r="A24" s="45" t="s">
        <v>12</v>
      </c>
      <c r="B24" s="46" t="s">
        <v>13</v>
      </c>
      <c r="C24" s="46" t="s">
        <v>14</v>
      </c>
      <c r="D24" s="46" t="s">
        <v>15</v>
      </c>
      <c r="E24" s="46" t="s">
        <v>16</v>
      </c>
      <c r="F24" s="46" t="s">
        <v>17</v>
      </c>
      <c r="G24" s="46" t="s">
        <v>18</v>
      </c>
      <c r="H24" s="46" t="s">
        <v>19</v>
      </c>
      <c r="I24" s="46" t="s">
        <v>20</v>
      </c>
      <c r="J24" s="46" t="s">
        <v>21</v>
      </c>
      <c r="K24" s="46" t="s">
        <v>22</v>
      </c>
      <c r="L24" s="46" t="s">
        <v>23</v>
      </c>
      <c r="M24" s="47" t="s">
        <v>24</v>
      </c>
      <c r="N24" s="46" t="s">
        <v>25</v>
      </c>
      <c r="O24" s="48" t="s">
        <v>26</v>
      </c>
      <c r="P24" s="49" t="s">
        <v>1</v>
      </c>
      <c r="Q24" s="56" t="s">
        <v>43</v>
      </c>
      <c r="R24" s="56" t="s">
        <v>44</v>
      </c>
      <c r="S24" s="57" t="s">
        <v>45</v>
      </c>
      <c r="T24" s="57" t="s">
        <v>46</v>
      </c>
      <c r="U24" s="58" t="s">
        <v>47</v>
      </c>
      <c r="V24" s="61" t="s">
        <v>48</v>
      </c>
      <c r="W24" s="16"/>
      <c r="X24" s="16"/>
    </row>
    <row r="25" spans="1:27" ht="15" customHeight="1" x14ac:dyDescent="0.25">
      <c r="A25" s="52" t="s">
        <v>3</v>
      </c>
      <c r="B25" s="34">
        <v>0.33828099715065807</v>
      </c>
      <c r="C25" s="34">
        <v>0.33620356142885555</v>
      </c>
      <c r="D25" s="34">
        <v>0.33156014059889383</v>
      </c>
      <c r="E25" s="34">
        <v>0.33551032180971613</v>
      </c>
      <c r="F25" s="29">
        <v>0.34144195406970584</v>
      </c>
      <c r="G25" s="29">
        <v>0.34469714262402246</v>
      </c>
      <c r="H25" s="29">
        <v>0.3498589623044705</v>
      </c>
      <c r="I25" s="23">
        <v>0.35352969096828896</v>
      </c>
      <c r="J25" s="23">
        <v>0.34983167346354832</v>
      </c>
      <c r="K25" s="34">
        <v>0.35143733760000001</v>
      </c>
      <c r="L25" s="34">
        <v>0.3474540425</v>
      </c>
      <c r="M25" s="34">
        <v>0.34815801117230993</v>
      </c>
      <c r="N25" s="34">
        <v>0.34272273991125723</v>
      </c>
      <c r="O25" s="29">
        <v>0.34605099380652798</v>
      </c>
      <c r="P25" s="35">
        <v>0.34968175476639701</v>
      </c>
      <c r="Q25" s="18">
        <v>0.32715083610000001</v>
      </c>
      <c r="R25" s="18">
        <v>0.32899095220000002</v>
      </c>
      <c r="S25" s="18">
        <v>0.32947667679999998</v>
      </c>
      <c r="T25" s="18">
        <v>0.33229621209999999</v>
      </c>
      <c r="U25" s="23">
        <v>0.3388044684</v>
      </c>
      <c r="V25" s="24">
        <v>0.33852847590000001</v>
      </c>
      <c r="W25" s="16"/>
      <c r="X25" s="16"/>
    </row>
    <row r="26" spans="1:27" ht="15" x14ac:dyDescent="0.25">
      <c r="A26" s="52" t="s">
        <v>4</v>
      </c>
      <c r="B26" s="29" t="s">
        <v>7</v>
      </c>
      <c r="C26" s="29" t="s">
        <v>7</v>
      </c>
      <c r="D26" s="29" t="s">
        <v>7</v>
      </c>
      <c r="E26" s="29" t="s">
        <v>7</v>
      </c>
      <c r="F26" s="29" t="s">
        <v>7</v>
      </c>
      <c r="G26" s="29" t="s">
        <v>7</v>
      </c>
      <c r="H26" s="29" t="s">
        <v>7</v>
      </c>
      <c r="I26" s="29" t="s">
        <v>7</v>
      </c>
      <c r="J26" s="29" t="s">
        <v>7</v>
      </c>
      <c r="K26" s="29" t="s">
        <v>7</v>
      </c>
      <c r="L26" s="29" t="s">
        <v>7</v>
      </c>
      <c r="M26" s="29" t="s">
        <v>7</v>
      </c>
      <c r="N26" s="29" t="s">
        <v>7</v>
      </c>
      <c r="O26" s="29" t="s">
        <v>7</v>
      </c>
      <c r="P26" s="36" t="s">
        <v>7</v>
      </c>
      <c r="Q26" s="18">
        <v>1.2402907899999999E-2</v>
      </c>
      <c r="R26" s="18">
        <v>1.30676918E-2</v>
      </c>
      <c r="S26" s="18">
        <v>1.2803668799999999E-2</v>
      </c>
      <c r="T26" s="18">
        <v>1.44098292E-2</v>
      </c>
      <c r="U26" s="23">
        <v>1.5968123399999999E-2</v>
      </c>
      <c r="V26" s="24">
        <v>1.6561905299999999E-2</v>
      </c>
      <c r="W26" s="16"/>
      <c r="X26" s="16"/>
    </row>
    <row r="27" spans="1:27" ht="15" x14ac:dyDescent="0.25">
      <c r="A27" s="52" t="s">
        <v>38</v>
      </c>
      <c r="B27" s="29" t="s">
        <v>7</v>
      </c>
      <c r="C27" s="29" t="s">
        <v>7</v>
      </c>
      <c r="D27" s="29" t="s">
        <v>7</v>
      </c>
      <c r="E27" s="29" t="s">
        <v>7</v>
      </c>
      <c r="F27" s="29" t="s">
        <v>7</v>
      </c>
      <c r="G27" s="29" t="s">
        <v>7</v>
      </c>
      <c r="H27" s="29" t="s">
        <v>7</v>
      </c>
      <c r="I27" s="29" t="s">
        <v>7</v>
      </c>
      <c r="J27" s="29" t="s">
        <v>7</v>
      </c>
      <c r="K27" s="29" t="s">
        <v>7</v>
      </c>
      <c r="L27" s="29" t="s">
        <v>7</v>
      </c>
      <c r="M27" s="29" t="s">
        <v>7</v>
      </c>
      <c r="N27" s="29" t="s">
        <v>7</v>
      </c>
      <c r="O27" s="29" t="s">
        <v>7</v>
      </c>
      <c r="P27" s="36" t="s">
        <v>7</v>
      </c>
      <c r="Q27" s="18">
        <v>1.4809913E-3</v>
      </c>
      <c r="R27" s="18">
        <v>1.3469670999999999E-3</v>
      </c>
      <c r="S27" s="18">
        <v>9.889504999999999E-4</v>
      </c>
      <c r="T27" s="18">
        <v>7.4131179999999998E-4</v>
      </c>
      <c r="U27" s="23">
        <v>3.2180760000000001E-4</v>
      </c>
      <c r="V27" s="24">
        <v>1.924877E-4</v>
      </c>
      <c r="W27" s="16"/>
      <c r="X27" s="16"/>
    </row>
    <row r="28" spans="1:27" ht="15" customHeight="1" x14ac:dyDescent="0.25">
      <c r="A28" s="42" t="s">
        <v>27</v>
      </c>
      <c r="B28" s="32">
        <v>0.33828099715065807</v>
      </c>
      <c r="C28" s="32">
        <v>0.33620356142885555</v>
      </c>
      <c r="D28" s="32">
        <v>0.33156014059889383</v>
      </c>
      <c r="E28" s="32">
        <v>0.33551032180971613</v>
      </c>
      <c r="F28" s="26">
        <v>0.34144195406970584</v>
      </c>
      <c r="G28" s="26">
        <v>0.34469714262402246</v>
      </c>
      <c r="H28" s="26">
        <v>0.3498589623044705</v>
      </c>
      <c r="I28" s="27">
        <v>0.35352969096828896</v>
      </c>
      <c r="J28" s="27">
        <v>0.34983167346354832</v>
      </c>
      <c r="K28" s="32">
        <v>0.35143733760000001</v>
      </c>
      <c r="L28" s="32">
        <v>0.3474540425</v>
      </c>
      <c r="M28" s="32">
        <v>0.34815801117230993</v>
      </c>
      <c r="N28" s="32">
        <v>0.34272273991125723</v>
      </c>
      <c r="O28" s="26">
        <v>0.34605099380652798</v>
      </c>
      <c r="P28" s="37">
        <v>0.34968175476639701</v>
      </c>
      <c r="Q28" s="25">
        <v>0.34103473519999999</v>
      </c>
      <c r="R28" s="25">
        <v>0.34340561110000001</v>
      </c>
      <c r="S28" s="25">
        <v>0.343269296</v>
      </c>
      <c r="T28" s="27">
        <v>0.34744735319999998</v>
      </c>
      <c r="U28" s="27">
        <v>0.35509439939999998</v>
      </c>
      <c r="V28" s="28">
        <v>0.35528286889999999</v>
      </c>
      <c r="W28" s="16"/>
      <c r="X28" s="16"/>
    </row>
    <row r="29" spans="1:27" ht="15" customHeight="1" x14ac:dyDescent="0.25">
      <c r="A29" s="42" t="s">
        <v>28</v>
      </c>
      <c r="B29" s="32">
        <v>6.7558935240527668E-2</v>
      </c>
      <c r="C29" s="32">
        <v>6.5922170517559067E-2</v>
      </c>
      <c r="D29" s="32">
        <v>5.9979454775775383E-2</v>
      </c>
      <c r="E29" s="32">
        <v>5.8500065731513257E-2</v>
      </c>
      <c r="F29" s="26">
        <v>5.730670036431891E-2</v>
      </c>
      <c r="G29" s="26">
        <v>5.4124725233630336E-2</v>
      </c>
      <c r="H29" s="26">
        <v>5.2308857677310104E-2</v>
      </c>
      <c r="I29" s="27">
        <v>4.997159768679206E-2</v>
      </c>
      <c r="J29" s="27">
        <v>4.7765395221407859E-2</v>
      </c>
      <c r="K29" s="32">
        <v>4.7828149200000003E-2</v>
      </c>
      <c r="L29" s="32">
        <v>4.85599845E-2</v>
      </c>
      <c r="M29" s="32">
        <v>4.8468370657271047E-2</v>
      </c>
      <c r="N29" s="32">
        <v>4.7509251568845147E-2</v>
      </c>
      <c r="O29" s="26">
        <v>4.9228407993287197E-2</v>
      </c>
      <c r="P29" s="37">
        <v>4.6916270720906199E-2</v>
      </c>
      <c r="Q29" s="25">
        <v>4.9849456E-2</v>
      </c>
      <c r="R29" s="25">
        <v>4.9185247000000001E-2</v>
      </c>
      <c r="S29" s="25">
        <v>4.6632458600000003E-2</v>
      </c>
      <c r="T29" s="25">
        <v>4.8753478699999998E-2</v>
      </c>
      <c r="U29" s="27">
        <v>5.1472610500000002E-2</v>
      </c>
      <c r="V29" s="28">
        <v>5.3382289300000003E-2</v>
      </c>
      <c r="W29" s="16"/>
      <c r="X29" s="16"/>
    </row>
    <row r="30" spans="1:27" ht="15" customHeight="1" x14ac:dyDescent="0.25">
      <c r="A30" s="52" t="s">
        <v>5</v>
      </c>
      <c r="B30" s="34">
        <v>0.18211642568840206</v>
      </c>
      <c r="C30" s="34">
        <v>0.19345242648842767</v>
      </c>
      <c r="D30" s="34">
        <v>0.20528458988431467</v>
      </c>
      <c r="E30" s="34">
        <v>0.20365830208633789</v>
      </c>
      <c r="F30" s="29">
        <v>0.18124361087094143</v>
      </c>
      <c r="G30" s="29">
        <v>0.17148966839596663</v>
      </c>
      <c r="H30" s="29">
        <v>0.1716461576023639</v>
      </c>
      <c r="I30" s="23">
        <v>0.1753958833219223</v>
      </c>
      <c r="J30" s="23">
        <v>0.17934740090547735</v>
      </c>
      <c r="K30" s="34">
        <v>0.18271606931463882</v>
      </c>
      <c r="L30" s="34">
        <v>0.186991707320978</v>
      </c>
      <c r="M30" s="34">
        <v>0.17917534506742591</v>
      </c>
      <c r="N30" s="34">
        <v>0.19400388455210252</v>
      </c>
      <c r="O30" s="34">
        <v>0.18440107276088588</v>
      </c>
      <c r="P30" s="38">
        <v>0.19607603785107341</v>
      </c>
      <c r="Q30" s="18">
        <v>0.20710448510000001</v>
      </c>
      <c r="R30" s="18">
        <v>0.213384554</v>
      </c>
      <c r="S30" s="18">
        <v>0.2103481176</v>
      </c>
      <c r="T30" s="18">
        <v>0.2138212427</v>
      </c>
      <c r="U30" s="23">
        <v>0.19823745779999999</v>
      </c>
      <c r="V30" s="24">
        <v>0.2056249547</v>
      </c>
      <c r="W30" s="16"/>
      <c r="X30" s="16"/>
    </row>
    <row r="31" spans="1:27" ht="15" customHeight="1" x14ac:dyDescent="0.2">
      <c r="A31" s="52" t="s">
        <v>6</v>
      </c>
      <c r="B31" s="29" t="s">
        <v>7</v>
      </c>
      <c r="C31" s="29" t="s">
        <v>7</v>
      </c>
      <c r="D31" s="29" t="s">
        <v>7</v>
      </c>
      <c r="E31" s="29" t="s">
        <v>7</v>
      </c>
      <c r="F31" s="29" t="s">
        <v>7</v>
      </c>
      <c r="G31" s="29" t="s">
        <v>7</v>
      </c>
      <c r="H31" s="29" t="s">
        <v>7</v>
      </c>
      <c r="I31" s="29" t="s">
        <v>7</v>
      </c>
      <c r="J31" s="29" t="s">
        <v>7</v>
      </c>
      <c r="K31" s="29" t="s">
        <v>7</v>
      </c>
      <c r="L31" s="29" t="s">
        <v>7</v>
      </c>
      <c r="M31" s="29" t="s">
        <v>7</v>
      </c>
      <c r="N31" s="29" t="s">
        <v>7</v>
      </c>
      <c r="O31" s="29" t="s">
        <v>7</v>
      </c>
      <c r="P31" s="36" t="s">
        <v>7</v>
      </c>
      <c r="Q31" s="29" t="s">
        <v>7</v>
      </c>
      <c r="R31" s="29" t="s">
        <v>7</v>
      </c>
      <c r="S31" s="29" t="s">
        <v>7</v>
      </c>
      <c r="T31" s="29" t="s">
        <v>7</v>
      </c>
      <c r="U31" s="23" t="s">
        <v>7</v>
      </c>
      <c r="V31" s="24" t="s">
        <v>7</v>
      </c>
      <c r="Z31" s="19"/>
      <c r="AA31" s="19"/>
    </row>
    <row r="32" spans="1:27" s="8" customFormat="1" ht="15" customHeight="1" x14ac:dyDescent="0.25">
      <c r="A32" s="42" t="s">
        <v>29</v>
      </c>
      <c r="B32" s="32">
        <v>0.18211642568840206</v>
      </c>
      <c r="C32" s="32">
        <v>0.19345242648842767</v>
      </c>
      <c r="D32" s="32">
        <v>0.20528458988431467</v>
      </c>
      <c r="E32" s="32">
        <v>0.20365830208633789</v>
      </c>
      <c r="F32" s="26">
        <v>0.18124361087094143</v>
      </c>
      <c r="G32" s="26">
        <v>0.17148966839596663</v>
      </c>
      <c r="H32" s="26">
        <v>0.1716461576023639</v>
      </c>
      <c r="I32" s="27">
        <v>0.1753958833219223</v>
      </c>
      <c r="J32" s="27">
        <v>0.17934740090547735</v>
      </c>
      <c r="K32" s="32">
        <v>0.18271606931463882</v>
      </c>
      <c r="L32" s="32">
        <v>0.186991707320978</v>
      </c>
      <c r="M32" s="32">
        <v>0.17917534506742591</v>
      </c>
      <c r="N32" s="32">
        <v>0.19400388455210252</v>
      </c>
      <c r="O32" s="32">
        <v>0.18440107276088588</v>
      </c>
      <c r="P32" s="39">
        <v>0.19607603785107341</v>
      </c>
      <c r="Q32" s="25">
        <v>0.20710448510000001</v>
      </c>
      <c r="R32" s="25">
        <v>0.213384554</v>
      </c>
      <c r="S32" s="25">
        <v>0.2103481176</v>
      </c>
      <c r="T32" s="27">
        <v>0.2138212427</v>
      </c>
      <c r="U32" s="27">
        <v>0.19823745779999999</v>
      </c>
      <c r="V32" s="28">
        <v>0.2056249547</v>
      </c>
      <c r="W32" s="16"/>
      <c r="X32" s="16"/>
      <c r="Z32" s="6"/>
      <c r="AA32" s="6"/>
    </row>
    <row r="33" spans="1:27" ht="15" customHeight="1" x14ac:dyDescent="0.25">
      <c r="A33" s="52" t="s">
        <v>8</v>
      </c>
      <c r="B33" s="34">
        <v>0.21845673018879797</v>
      </c>
      <c r="C33" s="34">
        <v>0.21025522772030522</v>
      </c>
      <c r="D33" s="34">
        <v>0.20951859301139567</v>
      </c>
      <c r="E33" s="34">
        <v>0.20932249450111742</v>
      </c>
      <c r="F33" s="29">
        <v>0.22414210162009837</v>
      </c>
      <c r="G33" s="29">
        <v>0.23264200188244707</v>
      </c>
      <c r="H33" s="29">
        <v>0.22942273481371359</v>
      </c>
      <c r="I33" s="23">
        <v>0.22671271397295972</v>
      </c>
      <c r="J33" s="23">
        <v>0.22886354084162111</v>
      </c>
      <c r="K33" s="34">
        <v>0.2217476143842298</v>
      </c>
      <c r="L33" s="34">
        <v>0.22391916293622</v>
      </c>
      <c r="M33" s="34">
        <v>0.23209770908440536</v>
      </c>
      <c r="N33" s="34">
        <v>0.22508133178791395</v>
      </c>
      <c r="O33" s="34">
        <v>0.22942326142316707</v>
      </c>
      <c r="P33" s="38">
        <v>0.21735856504368609</v>
      </c>
      <c r="Q33" s="29" t="s">
        <v>7</v>
      </c>
      <c r="R33" s="29" t="s">
        <v>7</v>
      </c>
      <c r="S33" s="29" t="s">
        <v>7</v>
      </c>
      <c r="T33" s="29" t="s">
        <v>7</v>
      </c>
      <c r="U33" s="23" t="s">
        <v>7</v>
      </c>
      <c r="V33" s="24" t="s">
        <v>7</v>
      </c>
      <c r="W33" s="16"/>
      <c r="X33" s="16"/>
      <c r="Y33" s="9"/>
      <c r="Z33"/>
    </row>
    <row r="34" spans="1:27" ht="15" customHeight="1" x14ac:dyDescent="0.25">
      <c r="A34" s="52" t="s">
        <v>9</v>
      </c>
      <c r="B34" s="29" t="s">
        <v>7</v>
      </c>
      <c r="C34" s="29" t="s">
        <v>7</v>
      </c>
      <c r="D34" s="29" t="s">
        <v>7</v>
      </c>
      <c r="E34" s="29" t="s">
        <v>7</v>
      </c>
      <c r="F34" s="29" t="s">
        <v>7</v>
      </c>
      <c r="G34" s="29" t="s">
        <v>7</v>
      </c>
      <c r="H34" s="29" t="s">
        <v>7</v>
      </c>
      <c r="I34" s="29" t="s">
        <v>7</v>
      </c>
      <c r="J34" s="29" t="s">
        <v>7</v>
      </c>
      <c r="K34" s="29" t="s">
        <v>7</v>
      </c>
      <c r="L34" s="29" t="s">
        <v>7</v>
      </c>
      <c r="M34" s="29" t="s">
        <v>7</v>
      </c>
      <c r="N34" s="29" t="s">
        <v>7</v>
      </c>
      <c r="O34" s="29" t="s">
        <v>7</v>
      </c>
      <c r="P34" s="36" t="s">
        <v>7</v>
      </c>
      <c r="Q34" s="18">
        <v>0.12656202180000001</v>
      </c>
      <c r="R34" s="18">
        <v>0.11838227150000001</v>
      </c>
      <c r="S34" s="18">
        <v>0.1212376184</v>
      </c>
      <c r="T34" s="19">
        <v>0.1154689233</v>
      </c>
      <c r="U34" s="19">
        <v>0.1182209769</v>
      </c>
      <c r="V34" s="31">
        <v>0.1149058416</v>
      </c>
      <c r="W34" s="18"/>
      <c r="X34" s="16"/>
      <c r="Y34" s="9"/>
      <c r="Z34"/>
    </row>
    <row r="35" spans="1:27" ht="15" customHeight="1" x14ac:dyDescent="0.25">
      <c r="A35" s="52" t="s">
        <v>39</v>
      </c>
      <c r="B35" s="29" t="s">
        <v>7</v>
      </c>
      <c r="C35" s="29" t="s">
        <v>7</v>
      </c>
      <c r="D35" s="29" t="s">
        <v>7</v>
      </c>
      <c r="E35" s="29" t="s">
        <v>7</v>
      </c>
      <c r="F35" s="29" t="s">
        <v>7</v>
      </c>
      <c r="G35" s="29" t="s">
        <v>7</v>
      </c>
      <c r="H35" s="29" t="s">
        <v>7</v>
      </c>
      <c r="I35" s="29" t="s">
        <v>7</v>
      </c>
      <c r="J35" s="29" t="s">
        <v>7</v>
      </c>
      <c r="K35" s="29" t="s">
        <v>7</v>
      </c>
      <c r="L35" s="29" t="s">
        <v>7</v>
      </c>
      <c r="M35" s="29" t="s">
        <v>7</v>
      </c>
      <c r="N35" s="29" t="s">
        <v>7</v>
      </c>
      <c r="O35" s="29" t="s">
        <v>7</v>
      </c>
      <c r="P35" s="36" t="s">
        <v>7</v>
      </c>
      <c r="Q35" s="18">
        <v>2.6225370000000002E-4</v>
      </c>
      <c r="R35" s="18">
        <v>1.5483200000000001E-4</v>
      </c>
      <c r="S35" s="18">
        <v>8.3594449999999999E-4</v>
      </c>
      <c r="T35" s="18">
        <v>5.5529940000000001E-4</v>
      </c>
      <c r="U35" s="23">
        <v>4.3772340000000002E-4</v>
      </c>
      <c r="V35" s="24">
        <v>1.536078E-4</v>
      </c>
      <c r="W35" s="16"/>
      <c r="X35" s="16"/>
      <c r="Y35" s="9"/>
      <c r="Z35"/>
      <c r="AA35"/>
    </row>
    <row r="36" spans="1:27" ht="15" customHeight="1" x14ac:dyDescent="0.25">
      <c r="A36" s="42" t="s">
        <v>30</v>
      </c>
      <c r="B36" s="32">
        <v>0.21845673018879797</v>
      </c>
      <c r="C36" s="32">
        <v>0.21025522772030522</v>
      </c>
      <c r="D36" s="32">
        <v>0.20951859301139567</v>
      </c>
      <c r="E36" s="32">
        <v>0.20932249450111742</v>
      </c>
      <c r="F36" s="26">
        <v>0.22414210162009837</v>
      </c>
      <c r="G36" s="26">
        <v>0.23264200188244707</v>
      </c>
      <c r="H36" s="26">
        <v>0.22942273481371359</v>
      </c>
      <c r="I36" s="27">
        <v>0.22671271397295972</v>
      </c>
      <c r="J36" s="27">
        <v>0.22886354084162111</v>
      </c>
      <c r="K36" s="32">
        <v>0.2217476143842298</v>
      </c>
      <c r="L36" s="32">
        <v>0.22391916293622</v>
      </c>
      <c r="M36" s="32">
        <v>0.23209770908440536</v>
      </c>
      <c r="N36" s="32">
        <v>0.22508133178791395</v>
      </c>
      <c r="O36" s="32">
        <v>0.22942326142316707</v>
      </c>
      <c r="P36" s="39">
        <v>0.21735856504368609</v>
      </c>
      <c r="Q36" s="25">
        <v>0.1268242755</v>
      </c>
      <c r="R36" s="25">
        <v>0.1185371035</v>
      </c>
      <c r="S36" s="25">
        <v>0.1220735629</v>
      </c>
      <c r="T36" s="26">
        <v>0.1160242227</v>
      </c>
      <c r="U36" s="26">
        <v>0.1186587003</v>
      </c>
      <c r="V36" s="33">
        <v>0.1150594494</v>
      </c>
      <c r="W36" s="16"/>
      <c r="X36" s="16"/>
    </row>
    <row r="37" spans="1:27" ht="15" customHeight="1" x14ac:dyDescent="0.25">
      <c r="A37" s="42" t="s">
        <v>31</v>
      </c>
      <c r="B37" s="29" t="s">
        <v>7</v>
      </c>
      <c r="C37" s="29" t="s">
        <v>7</v>
      </c>
      <c r="D37" s="29" t="s">
        <v>7</v>
      </c>
      <c r="E37" s="29" t="s">
        <v>7</v>
      </c>
      <c r="F37" s="29" t="s">
        <v>7</v>
      </c>
      <c r="G37" s="29" t="s">
        <v>7</v>
      </c>
      <c r="H37" s="29" t="s">
        <v>7</v>
      </c>
      <c r="I37" s="29" t="s">
        <v>7</v>
      </c>
      <c r="J37" s="29" t="s">
        <v>7</v>
      </c>
      <c r="K37" s="29" t="s">
        <v>7</v>
      </c>
      <c r="L37" s="29" t="s">
        <v>7</v>
      </c>
      <c r="M37" s="29" t="s">
        <v>7</v>
      </c>
      <c r="N37" s="29" t="s">
        <v>7</v>
      </c>
      <c r="O37" s="29" t="s">
        <v>7</v>
      </c>
      <c r="P37" s="36" t="s">
        <v>7</v>
      </c>
      <c r="Q37" s="25">
        <v>6.2560580099999999E-2</v>
      </c>
      <c r="R37" s="25">
        <v>6.1448126200000001E-2</v>
      </c>
      <c r="S37" s="25">
        <v>6.10005089E-2</v>
      </c>
      <c r="T37" s="25">
        <v>5.6497641199999997E-2</v>
      </c>
      <c r="U37" s="27">
        <v>5.68408382E-2</v>
      </c>
      <c r="V37" s="28">
        <v>5.3672417600000001E-2</v>
      </c>
      <c r="W37" s="16"/>
      <c r="X37" s="16"/>
    </row>
    <row r="38" spans="1:27" ht="15" customHeight="1" x14ac:dyDescent="0.25">
      <c r="A38" s="52" t="s">
        <v>36</v>
      </c>
      <c r="B38" s="29" t="s">
        <v>7</v>
      </c>
      <c r="C38" s="29" t="s">
        <v>7</v>
      </c>
      <c r="D38" s="29" t="s">
        <v>7</v>
      </c>
      <c r="E38" s="29" t="s">
        <v>7</v>
      </c>
      <c r="F38" s="29" t="s">
        <v>7</v>
      </c>
      <c r="G38" s="29" t="s">
        <v>7</v>
      </c>
      <c r="H38" s="29" t="s">
        <v>7</v>
      </c>
      <c r="I38" s="29" t="s">
        <v>7</v>
      </c>
      <c r="J38" s="29" t="s">
        <v>7</v>
      </c>
      <c r="K38" s="29" t="s">
        <v>7</v>
      </c>
      <c r="L38" s="29" t="s">
        <v>7</v>
      </c>
      <c r="M38" s="29" t="s">
        <v>7</v>
      </c>
      <c r="N38" s="29" t="s">
        <v>7</v>
      </c>
      <c r="O38" s="29" t="s">
        <v>7</v>
      </c>
      <c r="P38" s="36" t="s">
        <v>7</v>
      </c>
      <c r="Q38" s="18">
        <v>1.8296201799999998E-2</v>
      </c>
      <c r="R38" s="18">
        <v>1.9435551200000001E-2</v>
      </c>
      <c r="S38" s="18">
        <v>2.0633147800000001E-2</v>
      </c>
      <c r="T38" s="18">
        <v>2.06787324E-2</v>
      </c>
      <c r="U38" s="23">
        <v>2.1150661800000001E-2</v>
      </c>
      <c r="V38" s="24">
        <v>2.13619013E-2</v>
      </c>
      <c r="W38" s="17"/>
      <c r="X38" s="17"/>
    </row>
    <row r="39" spans="1:27" ht="15" customHeight="1" x14ac:dyDescent="0.25">
      <c r="A39" s="52" t="s">
        <v>52</v>
      </c>
      <c r="B39" s="29" t="s">
        <v>7</v>
      </c>
      <c r="C39" s="29" t="s">
        <v>7</v>
      </c>
      <c r="D39" s="29" t="s">
        <v>7</v>
      </c>
      <c r="E39" s="29" t="s">
        <v>7</v>
      </c>
      <c r="F39" s="29" t="s">
        <v>7</v>
      </c>
      <c r="G39" s="29" t="s">
        <v>7</v>
      </c>
      <c r="H39" s="29" t="s">
        <v>7</v>
      </c>
      <c r="I39" s="29" t="s">
        <v>7</v>
      </c>
      <c r="J39" s="29" t="s">
        <v>7</v>
      </c>
      <c r="K39" s="29" t="s">
        <v>7</v>
      </c>
      <c r="L39" s="29" t="s">
        <v>7</v>
      </c>
      <c r="M39" s="29" t="s">
        <v>7</v>
      </c>
      <c r="N39" s="29" t="s">
        <v>7</v>
      </c>
      <c r="O39" s="29" t="s">
        <v>7</v>
      </c>
      <c r="P39" s="36" t="s">
        <v>7</v>
      </c>
      <c r="Q39" s="29" t="s">
        <v>7</v>
      </c>
      <c r="R39" s="29" t="s">
        <v>7</v>
      </c>
      <c r="S39" s="29" t="s">
        <v>7</v>
      </c>
      <c r="T39" s="29" t="s">
        <v>7</v>
      </c>
      <c r="U39" s="23">
        <v>1.327666E-4</v>
      </c>
      <c r="V39" s="24">
        <v>1.26291E-4</v>
      </c>
      <c r="W39"/>
      <c r="X39"/>
    </row>
    <row r="40" spans="1:27" ht="15" customHeight="1" x14ac:dyDescent="0.25">
      <c r="A40" s="42" t="s">
        <v>32</v>
      </c>
      <c r="B40" s="29" t="s">
        <v>7</v>
      </c>
      <c r="C40" s="29" t="s">
        <v>7</v>
      </c>
      <c r="D40" s="29" t="s">
        <v>7</v>
      </c>
      <c r="E40" s="29" t="s">
        <v>7</v>
      </c>
      <c r="F40" s="29" t="s">
        <v>7</v>
      </c>
      <c r="G40" s="29" t="s">
        <v>7</v>
      </c>
      <c r="H40" s="29" t="s">
        <v>7</v>
      </c>
      <c r="I40" s="29" t="s">
        <v>7</v>
      </c>
      <c r="J40" s="29" t="s">
        <v>7</v>
      </c>
      <c r="K40" s="29" t="s">
        <v>7</v>
      </c>
      <c r="L40" s="29" t="s">
        <v>7</v>
      </c>
      <c r="M40" s="29" t="s">
        <v>7</v>
      </c>
      <c r="N40" s="29" t="s">
        <v>7</v>
      </c>
      <c r="O40" s="29" t="s">
        <v>7</v>
      </c>
      <c r="P40" s="36" t="s">
        <v>7</v>
      </c>
      <c r="Q40" s="25">
        <v>1.8102991999999998E-2</v>
      </c>
      <c r="R40" s="25">
        <v>1.89412698E-2</v>
      </c>
      <c r="S40" s="25">
        <v>2.0438322500000002E-2</v>
      </c>
      <c r="T40" s="25">
        <v>2.06928241E-2</v>
      </c>
      <c r="U40" s="27">
        <v>2.1283428400000002E-2</v>
      </c>
      <c r="V40" s="28">
        <v>2.14881923E-2</v>
      </c>
      <c r="W40"/>
      <c r="X40"/>
    </row>
    <row r="41" spans="1:27" ht="15" customHeight="1" x14ac:dyDescent="0.25">
      <c r="A41" s="42" t="s">
        <v>33</v>
      </c>
      <c r="B41" s="32">
        <v>0.19358691173161433</v>
      </c>
      <c r="C41" s="32">
        <v>0.19416661384485248</v>
      </c>
      <c r="D41" s="32">
        <v>0.19365774238912944</v>
      </c>
      <c r="E41" s="32">
        <v>0.19300832533763435</v>
      </c>
      <c r="F41" s="26">
        <v>0.19586514041920075</v>
      </c>
      <c r="G41" s="26">
        <v>0.19704646186393346</v>
      </c>
      <c r="H41" s="26">
        <v>0.19676328760214196</v>
      </c>
      <c r="I41" s="27">
        <v>0.19439011405003703</v>
      </c>
      <c r="J41" s="27">
        <v>0.19419198956794451</v>
      </c>
      <c r="K41" s="32">
        <v>0.19627082944915625</v>
      </c>
      <c r="L41" s="32">
        <v>0.19307510277554599</v>
      </c>
      <c r="M41" s="32">
        <v>0.19210056401858777</v>
      </c>
      <c r="N41" s="32">
        <v>0.1906827921798811</v>
      </c>
      <c r="O41" s="32">
        <v>0.1908962640161328</v>
      </c>
      <c r="P41" s="39">
        <v>0.18996737161793634</v>
      </c>
      <c r="Q41" s="25">
        <v>0.1943302663</v>
      </c>
      <c r="R41" s="25">
        <v>0.19460380699999999</v>
      </c>
      <c r="S41" s="25">
        <v>0.1960429082</v>
      </c>
      <c r="T41" s="27">
        <v>0.19677732910000001</v>
      </c>
      <c r="U41" s="27">
        <v>0.19854533199999999</v>
      </c>
      <c r="V41" s="28">
        <v>0.19561611879999999</v>
      </c>
      <c r="W41" s="16"/>
      <c r="X41" s="16"/>
    </row>
    <row r="42" spans="1:27" ht="15" customHeight="1" x14ac:dyDescent="0.25">
      <c r="A42" s="42" t="s">
        <v>34</v>
      </c>
      <c r="B42" s="34">
        <f t="shared" ref="B42:P42" si="1">B28+B29+B32+B36+B41</f>
        <v>1</v>
      </c>
      <c r="C42" s="34">
        <f t="shared" si="1"/>
        <v>1</v>
      </c>
      <c r="D42" s="34">
        <f t="shared" si="1"/>
        <v>1.0000005206595088</v>
      </c>
      <c r="E42" s="34">
        <f t="shared" si="1"/>
        <v>0.9999995094663191</v>
      </c>
      <c r="F42" s="34">
        <f t="shared" si="1"/>
        <v>0.99999950734426535</v>
      </c>
      <c r="G42" s="34">
        <f t="shared" si="1"/>
        <v>1</v>
      </c>
      <c r="H42" s="34">
        <f t="shared" si="1"/>
        <v>1</v>
      </c>
      <c r="I42" s="34">
        <f t="shared" si="1"/>
        <v>1</v>
      </c>
      <c r="J42" s="34">
        <f t="shared" si="1"/>
        <v>0.99999999999999911</v>
      </c>
      <c r="K42" s="34">
        <f t="shared" si="1"/>
        <v>0.99999999994802491</v>
      </c>
      <c r="L42" s="34">
        <f t="shared" si="1"/>
        <v>1.000000000032744</v>
      </c>
      <c r="M42" s="34">
        <f t="shared" si="1"/>
        <v>1</v>
      </c>
      <c r="N42" s="34">
        <f t="shared" si="1"/>
        <v>1</v>
      </c>
      <c r="O42" s="34">
        <f t="shared" si="1"/>
        <v>1.0000000000000009</v>
      </c>
      <c r="P42" s="38">
        <f t="shared" si="1"/>
        <v>0.99999999999999911</v>
      </c>
      <c r="Q42" s="23">
        <v>0.99980679019999985</v>
      </c>
      <c r="R42" s="23">
        <v>0.99950571860000004</v>
      </c>
      <c r="S42" s="23">
        <v>0.99980517470000008</v>
      </c>
      <c r="T42" s="34">
        <v>1.0000140917</v>
      </c>
      <c r="U42" s="23">
        <v>1.0001327665999999</v>
      </c>
      <c r="V42" s="31">
        <v>1.0001262909999999</v>
      </c>
      <c r="W42" s="16"/>
      <c r="X42" s="16"/>
    </row>
    <row r="43" spans="1:27" ht="26.45" customHeight="1" x14ac:dyDescent="0.25">
      <c r="A43" s="43" t="s">
        <v>11</v>
      </c>
      <c r="B43" s="62" t="s">
        <v>50</v>
      </c>
      <c r="C43" s="63"/>
      <c r="D43" s="63"/>
      <c r="E43" s="63"/>
      <c r="F43" s="63"/>
      <c r="G43" s="63"/>
      <c r="H43" s="63"/>
      <c r="I43" s="63"/>
      <c r="J43" s="63"/>
      <c r="K43" s="63"/>
      <c r="L43" s="63"/>
      <c r="M43" s="63"/>
      <c r="N43" s="63"/>
      <c r="O43" s="63"/>
      <c r="P43" s="64"/>
      <c r="Q43" s="62" t="s">
        <v>51</v>
      </c>
      <c r="R43" s="63"/>
      <c r="S43" s="63"/>
      <c r="T43" s="63"/>
      <c r="U43" s="63"/>
      <c r="V43" s="64"/>
      <c r="W43" s="16"/>
      <c r="X43" s="16"/>
    </row>
    <row r="44" spans="1:27" ht="15" customHeight="1" x14ac:dyDescent="0.25">
      <c r="A44" s="45" t="s">
        <v>12</v>
      </c>
      <c r="B44" s="46" t="s">
        <v>13</v>
      </c>
      <c r="C44" s="46" t="s">
        <v>14</v>
      </c>
      <c r="D44" s="46" t="s">
        <v>15</v>
      </c>
      <c r="E44" s="46" t="s">
        <v>16</v>
      </c>
      <c r="F44" s="46" t="s">
        <v>17</v>
      </c>
      <c r="G44" s="46" t="s">
        <v>18</v>
      </c>
      <c r="H44" s="46" t="s">
        <v>19</v>
      </c>
      <c r="I44" s="46" t="s">
        <v>20</v>
      </c>
      <c r="J44" s="46" t="s">
        <v>21</v>
      </c>
      <c r="K44" s="46" t="s">
        <v>22</v>
      </c>
      <c r="L44" s="46" t="s">
        <v>23</v>
      </c>
      <c r="M44" s="47" t="s">
        <v>24</v>
      </c>
      <c r="N44" s="46" t="s">
        <v>25</v>
      </c>
      <c r="O44" s="48" t="s">
        <v>26</v>
      </c>
      <c r="P44" s="49" t="s">
        <v>1</v>
      </c>
      <c r="Q44" s="56" t="s">
        <v>43</v>
      </c>
      <c r="R44" s="56" t="s">
        <v>44</v>
      </c>
      <c r="S44" s="57" t="s">
        <v>45</v>
      </c>
      <c r="T44" s="57" t="s">
        <v>46</v>
      </c>
      <c r="U44" s="58" t="s">
        <v>47</v>
      </c>
      <c r="V44" s="61" t="s">
        <v>48</v>
      </c>
      <c r="W44" s="16"/>
      <c r="X44" s="16"/>
    </row>
    <row r="45" spans="1:27" ht="15" customHeight="1" x14ac:dyDescent="0.25">
      <c r="A45" s="52" t="s">
        <v>3</v>
      </c>
      <c r="B45" s="34">
        <v>0.28914802255945454</v>
      </c>
      <c r="C45" s="34">
        <v>0.28915740789913352</v>
      </c>
      <c r="D45" s="34">
        <v>0.2840658374974685</v>
      </c>
      <c r="E45" s="34">
        <v>0.29139279938515128</v>
      </c>
      <c r="F45" s="29">
        <v>0.29030329914102454</v>
      </c>
      <c r="G45" s="29">
        <v>0.29098993460568667</v>
      </c>
      <c r="H45" s="29">
        <v>0.29373051267330436</v>
      </c>
      <c r="I45" s="23">
        <v>0.30134790950436757</v>
      </c>
      <c r="J45" s="23">
        <v>0.29770080646173513</v>
      </c>
      <c r="K45" s="34">
        <v>0.29512822960000001</v>
      </c>
      <c r="L45" s="34">
        <v>0.29616276279999998</v>
      </c>
      <c r="M45" s="34">
        <v>0.29739544913425742</v>
      </c>
      <c r="N45" s="34">
        <v>0.29520300102633856</v>
      </c>
      <c r="O45" s="29">
        <v>0.29699224694506199</v>
      </c>
      <c r="P45" s="35">
        <v>0.302453604832019</v>
      </c>
      <c r="Q45" s="18">
        <v>0.27738640949999999</v>
      </c>
      <c r="R45" s="18">
        <v>0.27708611649999998</v>
      </c>
      <c r="S45" s="18">
        <v>0.27500180299999999</v>
      </c>
      <c r="T45" s="18">
        <v>0.27696084329999998</v>
      </c>
      <c r="U45" s="23">
        <v>0.27835209319999998</v>
      </c>
      <c r="V45" s="24">
        <v>0.2837932359</v>
      </c>
      <c r="W45" s="16"/>
      <c r="X45" s="16"/>
      <c r="Z45" s="9"/>
    </row>
    <row r="46" spans="1:27" ht="15" customHeight="1" x14ac:dyDescent="0.25">
      <c r="A46" s="52" t="s">
        <v>4</v>
      </c>
      <c r="B46" s="29" t="s">
        <v>7</v>
      </c>
      <c r="C46" s="29" t="s">
        <v>7</v>
      </c>
      <c r="D46" s="29" t="s">
        <v>7</v>
      </c>
      <c r="E46" s="29" t="s">
        <v>7</v>
      </c>
      <c r="F46" s="29" t="s">
        <v>7</v>
      </c>
      <c r="G46" s="29" t="s">
        <v>7</v>
      </c>
      <c r="H46" s="29" t="s">
        <v>7</v>
      </c>
      <c r="I46" s="29" t="s">
        <v>7</v>
      </c>
      <c r="J46" s="29" t="s">
        <v>7</v>
      </c>
      <c r="K46" s="29" t="s">
        <v>7</v>
      </c>
      <c r="L46" s="29" t="s">
        <v>7</v>
      </c>
      <c r="M46" s="29" t="s">
        <v>7</v>
      </c>
      <c r="N46" s="29" t="s">
        <v>7</v>
      </c>
      <c r="O46" s="29" t="s">
        <v>7</v>
      </c>
      <c r="P46" s="36" t="s">
        <v>7</v>
      </c>
      <c r="Q46" s="18">
        <v>1.05162442E-2</v>
      </c>
      <c r="R46" s="18">
        <v>1.10060047E-2</v>
      </c>
      <c r="S46" s="18">
        <v>1.06867413E-2</v>
      </c>
      <c r="T46" s="18">
        <v>1.20102436E-2</v>
      </c>
      <c r="U46" s="23">
        <v>1.3118955E-2</v>
      </c>
      <c r="V46" s="24">
        <v>1.38840808E-2</v>
      </c>
      <c r="W46" s="16"/>
      <c r="X46" s="16"/>
    </row>
    <row r="47" spans="1:27" ht="15" customHeight="1" x14ac:dyDescent="0.25">
      <c r="A47" s="52" t="s">
        <v>38</v>
      </c>
      <c r="B47" s="29" t="s">
        <v>7</v>
      </c>
      <c r="C47" s="29" t="s">
        <v>7</v>
      </c>
      <c r="D47" s="29" t="s">
        <v>7</v>
      </c>
      <c r="E47" s="29" t="s">
        <v>7</v>
      </c>
      <c r="F47" s="29" t="s">
        <v>7</v>
      </c>
      <c r="G47" s="29" t="s">
        <v>7</v>
      </c>
      <c r="H47" s="29" t="s">
        <v>7</v>
      </c>
      <c r="I47" s="29" t="s">
        <v>7</v>
      </c>
      <c r="J47" s="29" t="s">
        <v>7</v>
      </c>
      <c r="K47" s="29" t="s">
        <v>7</v>
      </c>
      <c r="L47" s="29" t="s">
        <v>7</v>
      </c>
      <c r="M47" s="29" t="s">
        <v>7</v>
      </c>
      <c r="N47" s="29" t="s">
        <v>7</v>
      </c>
      <c r="O47" s="29" t="s">
        <v>7</v>
      </c>
      <c r="P47" s="36" t="s">
        <v>7</v>
      </c>
      <c r="Q47" s="18">
        <v>1.2557108E-3</v>
      </c>
      <c r="R47" s="18">
        <v>1.1344564E-3</v>
      </c>
      <c r="S47" s="18">
        <v>8.2543980000000002E-4</v>
      </c>
      <c r="T47" s="18">
        <v>6.1786549999999995E-4</v>
      </c>
      <c r="U47" s="23">
        <v>2.64388E-4</v>
      </c>
      <c r="V47" s="24">
        <v>1.613652E-4</v>
      </c>
      <c r="W47" s="16"/>
      <c r="X47" s="16"/>
    </row>
    <row r="48" spans="1:27" ht="15" customHeight="1" x14ac:dyDescent="0.25">
      <c r="A48" s="42" t="s">
        <v>27</v>
      </c>
      <c r="B48" s="32">
        <v>0.28914802255945454</v>
      </c>
      <c r="C48" s="32">
        <v>0.28915740789913352</v>
      </c>
      <c r="D48" s="32">
        <v>0.2840658374974685</v>
      </c>
      <c r="E48" s="32">
        <v>0.29139279938515128</v>
      </c>
      <c r="F48" s="26">
        <v>0.29030329914102454</v>
      </c>
      <c r="G48" s="26">
        <v>0.29098993460568667</v>
      </c>
      <c r="H48" s="26">
        <v>0.29373051267330436</v>
      </c>
      <c r="I48" s="27">
        <v>0.30134790950436757</v>
      </c>
      <c r="J48" s="27">
        <v>0.29770080646173513</v>
      </c>
      <c r="K48" s="32">
        <v>0.29512822960000001</v>
      </c>
      <c r="L48" s="32">
        <v>0.29616276279999998</v>
      </c>
      <c r="M48" s="32">
        <v>0.29739544913425742</v>
      </c>
      <c r="N48" s="32">
        <v>0.29520300102633856</v>
      </c>
      <c r="O48" s="26">
        <v>0.29699224694506199</v>
      </c>
      <c r="P48" s="37">
        <v>0.302453604832019</v>
      </c>
      <c r="Q48" s="25">
        <v>0.28915836449999999</v>
      </c>
      <c r="R48" s="25">
        <v>0.28922657759999998</v>
      </c>
      <c r="S48" s="25">
        <v>0.28651398410000001</v>
      </c>
      <c r="T48" s="26">
        <v>0.28958895239999999</v>
      </c>
      <c r="U48" s="26">
        <v>0.29173543610000002</v>
      </c>
      <c r="V48" s="28">
        <v>0.29783868190000001</v>
      </c>
      <c r="W48" s="16"/>
      <c r="X48" s="16"/>
    </row>
    <row r="49" spans="1:26" ht="15" customHeight="1" x14ac:dyDescent="0.2">
      <c r="A49" s="42" t="s">
        <v>28</v>
      </c>
      <c r="B49" s="32">
        <v>5.7746467272948375E-2</v>
      </c>
      <c r="C49" s="32">
        <v>5.6697448025028636E-2</v>
      </c>
      <c r="D49" s="32">
        <v>5.138770306571349E-2</v>
      </c>
      <c r="E49" s="32">
        <v>5.0807670612854905E-2</v>
      </c>
      <c r="F49" s="26">
        <v>4.8723725893542666E-2</v>
      </c>
      <c r="G49" s="26">
        <v>4.56915602386175E-2</v>
      </c>
      <c r="H49" s="26">
        <v>4.3916861473852493E-2</v>
      </c>
      <c r="I49" s="27">
        <v>4.2595676918289818E-2</v>
      </c>
      <c r="J49" s="27">
        <v>4.0647539251068704E-2</v>
      </c>
      <c r="K49" s="32">
        <v>4.0164875799999999E-2</v>
      </c>
      <c r="L49" s="32">
        <v>4.1391543699999998E-2</v>
      </c>
      <c r="M49" s="32">
        <v>4.1401525737952624E-2</v>
      </c>
      <c r="N49" s="32">
        <v>4.0921923194445445E-2</v>
      </c>
      <c r="O49" s="26">
        <v>4.2249424983962697E-2</v>
      </c>
      <c r="P49" s="37">
        <v>4.05797414689038E-2</v>
      </c>
      <c r="Q49" s="25">
        <v>4.2266624699999998E-2</v>
      </c>
      <c r="R49" s="25">
        <v>4.1425300599999999E-2</v>
      </c>
      <c r="S49" s="25">
        <v>3.8922361099999997E-2</v>
      </c>
      <c r="T49" s="25">
        <v>4.0634843499999997E-2</v>
      </c>
      <c r="U49" s="27">
        <v>4.2288429500000002E-2</v>
      </c>
      <c r="V49" s="28">
        <v>4.4751132300000003E-2</v>
      </c>
      <c r="X49" s="19"/>
    </row>
    <row r="50" spans="1:26" ht="15" customHeight="1" x14ac:dyDescent="0.25">
      <c r="A50" s="52" t="s">
        <v>5</v>
      </c>
      <c r="B50" s="34">
        <v>0.35663259299525163</v>
      </c>
      <c r="C50" s="34">
        <v>0.35346599285742153</v>
      </c>
      <c r="D50" s="34">
        <v>0.36278561238882628</v>
      </c>
      <c r="E50" s="34">
        <v>0.35380684751989994</v>
      </c>
      <c r="F50" s="29">
        <v>0.35986870957648537</v>
      </c>
      <c r="G50" s="29">
        <v>0.36012791865685412</v>
      </c>
      <c r="H50" s="29">
        <v>0.36017377223894509</v>
      </c>
      <c r="I50" s="23">
        <v>0.35279579509570325</v>
      </c>
      <c r="J50" s="23">
        <v>0.3619664969771525</v>
      </c>
      <c r="K50" s="34">
        <v>0.36385424451652909</v>
      </c>
      <c r="L50" s="34">
        <v>0.36735779414924802</v>
      </c>
      <c r="M50" s="34">
        <v>0.36473269977993067</v>
      </c>
      <c r="N50" s="34">
        <v>0.36504522254408156</v>
      </c>
      <c r="O50" s="34">
        <v>0.36441107672948142</v>
      </c>
      <c r="P50" s="38">
        <v>0.36501260776141425</v>
      </c>
      <c r="Q50" s="18">
        <v>0.34754243899999998</v>
      </c>
      <c r="R50" s="18">
        <v>0.35116380489999999</v>
      </c>
      <c r="S50" s="18">
        <v>0.3566523124</v>
      </c>
      <c r="T50" s="18">
        <v>0.35878797779999999</v>
      </c>
      <c r="U50" s="23">
        <v>0.3555541109</v>
      </c>
      <c r="V50" s="31">
        <v>0.34496872649999999</v>
      </c>
      <c r="W50" s="16"/>
      <c r="X50" s="16"/>
    </row>
    <row r="51" spans="1:26" ht="15" customHeight="1" x14ac:dyDescent="0.25">
      <c r="A51" s="52" t="s">
        <v>6</v>
      </c>
      <c r="B51" s="29" t="s">
        <v>7</v>
      </c>
      <c r="C51" s="29" t="s">
        <v>7</v>
      </c>
      <c r="D51" s="29" t="s">
        <v>7</v>
      </c>
      <c r="E51" s="29" t="s">
        <v>7</v>
      </c>
      <c r="F51" s="29" t="s">
        <v>7</v>
      </c>
      <c r="G51" s="29" t="s">
        <v>7</v>
      </c>
      <c r="H51" s="29" t="s">
        <v>7</v>
      </c>
      <c r="I51" s="29" t="s">
        <v>7</v>
      </c>
      <c r="J51" s="29" t="s">
        <v>7</v>
      </c>
      <c r="K51" s="29" t="s">
        <v>7</v>
      </c>
      <c r="L51" s="29" t="s">
        <v>7</v>
      </c>
      <c r="M51" s="29" t="s">
        <v>7</v>
      </c>
      <c r="N51" s="29" t="s">
        <v>7</v>
      </c>
      <c r="O51" s="29" t="s">
        <v>7</v>
      </c>
      <c r="P51" s="36" t="s">
        <v>7</v>
      </c>
      <c r="Q51" s="18">
        <v>1.7876454100000001E-2</v>
      </c>
      <c r="R51" s="18">
        <v>1.73074148E-2</v>
      </c>
      <c r="S51" s="18">
        <v>1.87139256E-2</v>
      </c>
      <c r="T51" s="18">
        <v>1.77289383E-2</v>
      </c>
      <c r="U51" s="23">
        <v>1.70110461E-2</v>
      </c>
      <c r="V51" s="24">
        <v>1.96578034E-2</v>
      </c>
      <c r="W51" s="16"/>
      <c r="X51" s="16"/>
    </row>
    <row r="52" spans="1:26" ht="15" customHeight="1" x14ac:dyDescent="0.25">
      <c r="A52" s="42" t="s">
        <v>29</v>
      </c>
      <c r="B52" s="32">
        <v>0.35663259299525163</v>
      </c>
      <c r="C52" s="32">
        <v>0.35346599285742153</v>
      </c>
      <c r="D52" s="32">
        <v>0.36278561238882628</v>
      </c>
      <c r="E52" s="32">
        <v>0.35380684751989994</v>
      </c>
      <c r="F52" s="26">
        <v>0.35986870957648537</v>
      </c>
      <c r="G52" s="26">
        <v>0.36012791865685412</v>
      </c>
      <c r="H52" s="26">
        <v>0.36017377223894509</v>
      </c>
      <c r="I52" s="27">
        <v>0.35279579509570325</v>
      </c>
      <c r="J52" s="27">
        <v>0.3619664969771525</v>
      </c>
      <c r="K52" s="32">
        <v>0.36385424451652909</v>
      </c>
      <c r="L52" s="32">
        <v>0.36735779414924802</v>
      </c>
      <c r="M52" s="32">
        <v>0.36473269977993067</v>
      </c>
      <c r="N52" s="32">
        <v>0.36504522254408156</v>
      </c>
      <c r="O52" s="32">
        <v>0.36441107672948142</v>
      </c>
      <c r="P52" s="39">
        <v>0.36501260776141425</v>
      </c>
      <c r="Q52" s="25">
        <v>0.36541889309999998</v>
      </c>
      <c r="R52" s="25">
        <v>0.36847121970000002</v>
      </c>
      <c r="S52" s="25">
        <v>0.37536623800000002</v>
      </c>
      <c r="T52" s="27">
        <v>0.3765169162</v>
      </c>
      <c r="U52" s="27">
        <v>0.37256515699999998</v>
      </c>
      <c r="V52" s="30">
        <v>0.3646265299</v>
      </c>
      <c r="W52" s="16"/>
      <c r="X52" s="16"/>
    </row>
    <row r="53" spans="1:26" ht="15" customHeight="1" x14ac:dyDescent="0.25">
      <c r="A53" s="52" t="s">
        <v>8</v>
      </c>
      <c r="B53" s="34">
        <v>0.13100316512576929</v>
      </c>
      <c r="C53" s="34">
        <v>0.13368295843177214</v>
      </c>
      <c r="D53" s="34">
        <v>0.13584359088966627</v>
      </c>
      <c r="E53" s="34">
        <v>0.13636375255405914</v>
      </c>
      <c r="F53" s="29">
        <v>0.13457435958010858</v>
      </c>
      <c r="G53" s="29">
        <v>0.13684549312232222</v>
      </c>
      <c r="H53" s="29">
        <v>0.13698262436205272</v>
      </c>
      <c r="I53" s="34">
        <v>0.13756292464197448</v>
      </c>
      <c r="J53" s="34">
        <v>0.1344310757386962</v>
      </c>
      <c r="K53" s="34">
        <v>0.13602934810353662</v>
      </c>
      <c r="L53" s="34">
        <v>0.13051460662204201</v>
      </c>
      <c r="M53" s="34">
        <v>0.13237864374936426</v>
      </c>
      <c r="N53" s="34">
        <v>0.13458591508805381</v>
      </c>
      <c r="O53" s="34">
        <v>0.13251385280120201</v>
      </c>
      <c r="P53" s="38">
        <v>0.12764373931416523</v>
      </c>
      <c r="Q53" s="29" t="s">
        <v>7</v>
      </c>
      <c r="R53" s="29" t="s">
        <v>7</v>
      </c>
      <c r="S53" s="29" t="s">
        <v>7</v>
      </c>
      <c r="T53" s="29" t="s">
        <v>7</v>
      </c>
      <c r="U53" s="23" t="s">
        <v>7</v>
      </c>
      <c r="V53" s="24" t="s">
        <v>7</v>
      </c>
      <c r="W53" s="16"/>
      <c r="X53" s="16"/>
    </row>
    <row r="54" spans="1:26" ht="15" customHeight="1" x14ac:dyDescent="0.25">
      <c r="A54" s="52" t="s">
        <v>9</v>
      </c>
      <c r="B54" s="29" t="s">
        <v>7</v>
      </c>
      <c r="C54" s="29" t="s">
        <v>7</v>
      </c>
      <c r="D54" s="29" t="s">
        <v>7</v>
      </c>
      <c r="E54" s="29" t="s">
        <v>7</v>
      </c>
      <c r="F54" s="29" t="s">
        <v>7</v>
      </c>
      <c r="G54" s="29" t="s">
        <v>7</v>
      </c>
      <c r="H54" s="29" t="s">
        <v>7</v>
      </c>
      <c r="I54" s="29" t="s">
        <v>7</v>
      </c>
      <c r="J54" s="29" t="s">
        <v>7</v>
      </c>
      <c r="K54" s="29" t="s">
        <v>7</v>
      </c>
      <c r="L54" s="29" t="s">
        <v>7</v>
      </c>
      <c r="M54" s="29" t="s">
        <v>7</v>
      </c>
      <c r="N54" s="29" t="s">
        <v>7</v>
      </c>
      <c r="O54" s="29" t="s">
        <v>7</v>
      </c>
      <c r="P54" s="36" t="s">
        <v>7</v>
      </c>
      <c r="Q54" s="18">
        <v>6.9003824100000014E-2</v>
      </c>
      <c r="R54" s="18">
        <v>6.7954429099999991E-2</v>
      </c>
      <c r="S54" s="18">
        <v>6.6589630800000008E-2</v>
      </c>
      <c r="T54" s="15">
        <v>6.3958157500000001E-2</v>
      </c>
      <c r="U54" s="15">
        <v>6.5257770500000006E-2</v>
      </c>
      <c r="V54" s="24">
        <v>6.4922762099999989E-2</v>
      </c>
      <c r="W54" s="16"/>
      <c r="X54" s="18"/>
    </row>
    <row r="55" spans="1:26" ht="15" customHeight="1" x14ac:dyDescent="0.25">
      <c r="A55" s="52" t="s">
        <v>35</v>
      </c>
      <c r="B55" s="29" t="s">
        <v>7</v>
      </c>
      <c r="C55" s="29" t="s">
        <v>7</v>
      </c>
      <c r="D55" s="29" t="s">
        <v>7</v>
      </c>
      <c r="E55" s="29" t="s">
        <v>7</v>
      </c>
      <c r="F55" s="29" t="s">
        <v>7</v>
      </c>
      <c r="G55" s="29" t="s">
        <v>7</v>
      </c>
      <c r="H55" s="29" t="s">
        <v>7</v>
      </c>
      <c r="I55" s="29" t="s">
        <v>7</v>
      </c>
      <c r="J55" s="29" t="s">
        <v>7</v>
      </c>
      <c r="K55" s="29" t="s">
        <v>7</v>
      </c>
      <c r="L55" s="29" t="s">
        <v>7</v>
      </c>
      <c r="M55" s="29" t="s">
        <v>7</v>
      </c>
      <c r="N55" s="29" t="s">
        <v>7</v>
      </c>
      <c r="O55" s="29" t="s">
        <v>7</v>
      </c>
      <c r="P55" s="36" t="s">
        <v>7</v>
      </c>
      <c r="Q55" s="18">
        <v>8.2521989999999996E-4</v>
      </c>
      <c r="R55" s="18">
        <v>8.9859300000000005E-4</v>
      </c>
      <c r="S55" s="18">
        <v>8.4159009999999995E-4</v>
      </c>
      <c r="T55" s="18">
        <v>9.6735549999999999E-4</v>
      </c>
      <c r="U55" s="23">
        <v>9.5842870000000001E-4</v>
      </c>
      <c r="V55" s="24">
        <v>9.7078270000000003E-4</v>
      </c>
      <c r="W55" s="16"/>
      <c r="X55" s="16"/>
    </row>
    <row r="56" spans="1:26" ht="15" customHeight="1" x14ac:dyDescent="0.25">
      <c r="A56" s="42" t="s">
        <v>30</v>
      </c>
      <c r="B56" s="32">
        <v>0.13100316512576929</v>
      </c>
      <c r="C56" s="32">
        <v>0.13368295843177214</v>
      </c>
      <c r="D56" s="32">
        <v>0.13584359088966627</v>
      </c>
      <c r="E56" s="32">
        <v>0.13636375255405914</v>
      </c>
      <c r="F56" s="26">
        <v>0.13457435958010858</v>
      </c>
      <c r="G56" s="26">
        <v>0.13684549312232222</v>
      </c>
      <c r="H56" s="26">
        <v>0.13698262436205272</v>
      </c>
      <c r="I56" s="32">
        <v>0.13756292464197448</v>
      </c>
      <c r="J56" s="32">
        <v>0.1344310757386962</v>
      </c>
      <c r="K56" s="32">
        <v>0.13602934810353662</v>
      </c>
      <c r="L56" s="32">
        <v>0.13051460662204201</v>
      </c>
      <c r="M56" s="32">
        <v>0.13237864374936426</v>
      </c>
      <c r="N56" s="32">
        <v>0.13458591508805381</v>
      </c>
      <c r="O56" s="32">
        <v>0.13251385280120201</v>
      </c>
      <c r="P56" s="39">
        <v>0.12764373931416523</v>
      </c>
      <c r="Q56" s="25">
        <v>6.9829044000000007E-2</v>
      </c>
      <c r="R56" s="25">
        <v>6.8853022099999994E-2</v>
      </c>
      <c r="S56" s="25">
        <v>6.7431220900000005E-2</v>
      </c>
      <c r="T56" s="26">
        <v>6.4925513000000004E-2</v>
      </c>
      <c r="U56" s="26">
        <v>6.6216199200000006E-2</v>
      </c>
      <c r="V56" s="33">
        <v>6.5893544799999995E-2</v>
      </c>
      <c r="W56" s="17"/>
      <c r="X56" s="17"/>
    </row>
    <row r="57" spans="1:26" ht="15" customHeight="1" x14ac:dyDescent="0.2">
      <c r="A57" s="42" t="s">
        <v>31</v>
      </c>
      <c r="B57" s="29" t="s">
        <v>7</v>
      </c>
      <c r="C57" s="29" t="s">
        <v>7</v>
      </c>
      <c r="D57" s="29" t="s">
        <v>7</v>
      </c>
      <c r="E57" s="29" t="s">
        <v>7</v>
      </c>
      <c r="F57" s="29" t="s">
        <v>7</v>
      </c>
      <c r="G57" s="29" t="s">
        <v>7</v>
      </c>
      <c r="H57" s="29" t="s">
        <v>7</v>
      </c>
      <c r="I57" s="29" t="s">
        <v>7</v>
      </c>
      <c r="J57" s="29" t="s">
        <v>7</v>
      </c>
      <c r="K57" s="29" t="s">
        <v>7</v>
      </c>
      <c r="L57" s="29" t="s">
        <v>7</v>
      </c>
      <c r="M57" s="29" t="s">
        <v>7</v>
      </c>
      <c r="N57" s="29" t="s">
        <v>7</v>
      </c>
      <c r="O57" s="29" t="s">
        <v>7</v>
      </c>
      <c r="P57" s="36" t="s">
        <v>7</v>
      </c>
      <c r="Q57" s="25">
        <v>5.3044200899999998E-2</v>
      </c>
      <c r="R57" s="25">
        <v>5.1753467800000001E-2</v>
      </c>
      <c r="S57" s="25">
        <v>5.0914832899999998E-2</v>
      </c>
      <c r="T57" s="25">
        <v>4.70894153E-2</v>
      </c>
      <c r="U57" s="27">
        <v>4.6698812300000003E-2</v>
      </c>
      <c r="V57" s="28">
        <v>4.4994351000000002E-2</v>
      </c>
    </row>
    <row r="58" spans="1:26" ht="15.6" customHeight="1" x14ac:dyDescent="0.2">
      <c r="A58" s="52" t="s">
        <v>36</v>
      </c>
      <c r="B58" s="29" t="s">
        <v>7</v>
      </c>
      <c r="C58" s="29" t="s">
        <v>7</v>
      </c>
      <c r="D58" s="29" t="s">
        <v>7</v>
      </c>
      <c r="E58" s="29" t="s">
        <v>7</v>
      </c>
      <c r="F58" s="29" t="s">
        <v>7</v>
      </c>
      <c r="G58" s="29" t="s">
        <v>7</v>
      </c>
      <c r="H58" s="29" t="s">
        <v>7</v>
      </c>
      <c r="I58" s="29" t="s">
        <v>7</v>
      </c>
      <c r="J58" s="29" t="s">
        <v>7</v>
      </c>
      <c r="K58" s="29" t="s">
        <v>7</v>
      </c>
      <c r="L58" s="29" t="s">
        <v>7</v>
      </c>
      <c r="M58" s="29" t="s">
        <v>7</v>
      </c>
      <c r="N58" s="29" t="s">
        <v>7</v>
      </c>
      <c r="O58" s="29" t="s">
        <v>7</v>
      </c>
      <c r="P58" s="36" t="s">
        <v>7</v>
      </c>
      <c r="Q58" s="18">
        <v>1.55130819E-2</v>
      </c>
      <c r="R58" s="18">
        <v>1.63692083E-2</v>
      </c>
      <c r="S58" s="18">
        <v>1.7221713199999999E-2</v>
      </c>
      <c r="T58" s="18">
        <v>1.7235222500000001E-2</v>
      </c>
      <c r="U58" s="23">
        <v>1.7376780800000002E-2</v>
      </c>
      <c r="V58" s="31">
        <v>1.7907985599999999E-2</v>
      </c>
    </row>
    <row r="59" spans="1:26" ht="15" customHeight="1" x14ac:dyDescent="0.25">
      <c r="A59" s="52" t="s">
        <v>40</v>
      </c>
      <c r="B59" s="29" t="s">
        <v>7</v>
      </c>
      <c r="C59" s="29" t="s">
        <v>7</v>
      </c>
      <c r="D59" s="29" t="s">
        <v>7</v>
      </c>
      <c r="E59" s="29" t="s">
        <v>7</v>
      </c>
      <c r="F59" s="29" t="s">
        <v>7</v>
      </c>
      <c r="G59" s="29" t="s">
        <v>7</v>
      </c>
      <c r="H59" s="29" t="s">
        <v>7</v>
      </c>
      <c r="I59" s="29" t="s">
        <v>7</v>
      </c>
      <c r="J59" s="29" t="s">
        <v>7</v>
      </c>
      <c r="K59" s="29" t="s">
        <v>7</v>
      </c>
      <c r="L59" s="29" t="s">
        <v>7</v>
      </c>
      <c r="M59" s="29" t="s">
        <v>7</v>
      </c>
      <c r="N59" s="29" t="s">
        <v>7</v>
      </c>
      <c r="O59" s="29" t="s">
        <v>7</v>
      </c>
      <c r="P59" s="36" t="s">
        <v>7</v>
      </c>
      <c r="Q59" s="29" t="s">
        <v>7</v>
      </c>
      <c r="R59" s="29" t="s">
        <v>7</v>
      </c>
      <c r="S59" s="29" t="s">
        <v>7</v>
      </c>
      <c r="T59" s="29" t="s">
        <v>7</v>
      </c>
      <c r="U59" s="23">
        <v>7.0172799999999993E-5</v>
      </c>
      <c r="V59" s="31">
        <v>1.954437E-4</v>
      </c>
    </row>
    <row r="60" spans="1:26" s="8" customFormat="1" ht="15" customHeight="1" x14ac:dyDescent="0.2">
      <c r="A60" s="42" t="s">
        <v>32</v>
      </c>
      <c r="B60" s="29" t="s">
        <v>7</v>
      </c>
      <c r="C60" s="29" t="s">
        <v>7</v>
      </c>
      <c r="D60" s="29" t="s">
        <v>7</v>
      </c>
      <c r="E60" s="29" t="s">
        <v>7</v>
      </c>
      <c r="F60" s="29" t="s">
        <v>7</v>
      </c>
      <c r="G60" s="29" t="s">
        <v>7</v>
      </c>
      <c r="H60" s="29" t="s">
        <v>7</v>
      </c>
      <c r="I60" s="29" t="s">
        <v>7</v>
      </c>
      <c r="J60" s="29" t="s">
        <v>7</v>
      </c>
      <c r="K60" s="29" t="s">
        <v>7</v>
      </c>
      <c r="L60" s="29" t="s">
        <v>7</v>
      </c>
      <c r="M60" s="29" t="s">
        <v>7</v>
      </c>
      <c r="N60" s="29" t="s">
        <v>7</v>
      </c>
      <c r="O60" s="29" t="s">
        <v>7</v>
      </c>
      <c r="P60" s="36" t="s">
        <v>7</v>
      </c>
      <c r="Q60" s="25">
        <v>1.5279014800000001E-2</v>
      </c>
      <c r="R60" s="25">
        <v>1.60898589E-2</v>
      </c>
      <c r="S60" s="25">
        <v>1.69911848E-2</v>
      </c>
      <c r="T60" s="25">
        <v>1.7141485800000002E-2</v>
      </c>
      <c r="U60" s="27">
        <v>1.7446953600000002E-2</v>
      </c>
      <c r="V60" s="30">
        <v>1.8103429299999998E-2</v>
      </c>
    </row>
    <row r="61" spans="1:26" ht="15" customHeight="1" x14ac:dyDescent="0.2">
      <c r="A61" s="42" t="s">
        <v>33</v>
      </c>
      <c r="B61" s="32">
        <v>0.16546975204657624</v>
      </c>
      <c r="C61" s="32">
        <v>0.16699619278664427</v>
      </c>
      <c r="D61" s="32">
        <v>0.16591725615832545</v>
      </c>
      <c r="E61" s="32">
        <v>0.16762892992803474</v>
      </c>
      <c r="F61" s="26">
        <v>0.16652990580883889</v>
      </c>
      <c r="G61" s="26">
        <v>0.1663446833808245</v>
      </c>
      <c r="H61" s="26">
        <v>0.16519622925184524</v>
      </c>
      <c r="I61" s="32">
        <v>0.16569769383966487</v>
      </c>
      <c r="J61" s="32">
        <v>0.16525408157134672</v>
      </c>
      <c r="K61" s="32">
        <v>0.16482330196264824</v>
      </c>
      <c r="L61" s="32">
        <v>0.16457329278053501</v>
      </c>
      <c r="M61" s="32">
        <v>0.16409168159849508</v>
      </c>
      <c r="N61" s="32">
        <v>0.16424393814708066</v>
      </c>
      <c r="O61" s="32">
        <v>0.16383339854029211</v>
      </c>
      <c r="P61" s="39">
        <v>0.16431030662349524</v>
      </c>
      <c r="Q61" s="25">
        <v>0.16476979080000001</v>
      </c>
      <c r="R61" s="25">
        <v>0.16390120389999999</v>
      </c>
      <c r="S61" s="25">
        <v>0.1636296498</v>
      </c>
      <c r="T61" s="27">
        <v>0.16400913710000001</v>
      </c>
      <c r="U61" s="27">
        <v>0.163119185</v>
      </c>
      <c r="V61" s="30">
        <v>0.16398777449999999</v>
      </c>
    </row>
    <row r="62" spans="1:26" ht="15" x14ac:dyDescent="0.25">
      <c r="A62" s="44" t="s">
        <v>34</v>
      </c>
      <c r="B62" s="22">
        <f t="shared" ref="B62:P62" si="2">B48+B49+B52+B56+B61</f>
        <v>1</v>
      </c>
      <c r="C62" s="22">
        <f t="shared" si="2"/>
        <v>1</v>
      </c>
      <c r="D62" s="22">
        <f t="shared" si="2"/>
        <v>0.99999999999999989</v>
      </c>
      <c r="E62" s="22">
        <f t="shared" si="2"/>
        <v>1</v>
      </c>
      <c r="F62" s="22">
        <f t="shared" si="2"/>
        <v>1</v>
      </c>
      <c r="G62" s="22">
        <f t="shared" si="2"/>
        <v>0.99999959000430494</v>
      </c>
      <c r="H62" s="22">
        <f t="shared" si="2"/>
        <v>0.99999999999999978</v>
      </c>
      <c r="I62" s="22">
        <f t="shared" si="2"/>
        <v>1</v>
      </c>
      <c r="J62" s="22">
        <f t="shared" si="2"/>
        <v>0.99999999999999922</v>
      </c>
      <c r="K62" s="22">
        <f t="shared" si="2"/>
        <v>0.99999999998271394</v>
      </c>
      <c r="L62" s="22">
        <f t="shared" si="2"/>
        <v>1.000000000051825</v>
      </c>
      <c r="M62" s="22">
        <f t="shared" si="2"/>
        <v>1</v>
      </c>
      <c r="N62" s="22">
        <f t="shared" si="2"/>
        <v>1</v>
      </c>
      <c r="O62" s="22">
        <f t="shared" si="2"/>
        <v>1</v>
      </c>
      <c r="P62" s="40">
        <f t="shared" si="2"/>
        <v>0.99999999999999756</v>
      </c>
      <c r="Q62" s="50">
        <v>0.99976593279999992</v>
      </c>
      <c r="R62" s="50">
        <v>0.99972065060000004</v>
      </c>
      <c r="S62" s="50">
        <v>0.99976947159999985</v>
      </c>
      <c r="T62" s="22">
        <v>0.99990626329999999</v>
      </c>
      <c r="U62" s="50">
        <v>1.0000701727000001</v>
      </c>
      <c r="V62" s="51">
        <v>1.0001954437</v>
      </c>
      <c r="Y62" s="9"/>
      <c r="Z62"/>
    </row>
    <row r="63" spans="1:26" s="53" customFormat="1" ht="30" customHeight="1" x14ac:dyDescent="0.25">
      <c r="A63" s="66" t="s">
        <v>41</v>
      </c>
      <c r="B63" s="66"/>
      <c r="C63" s="66"/>
      <c r="D63" s="66"/>
      <c r="E63" s="66"/>
      <c r="F63" s="66"/>
      <c r="G63" s="66"/>
      <c r="H63" s="66"/>
      <c r="I63" s="66"/>
      <c r="J63" s="66"/>
      <c r="K63" s="66"/>
      <c r="L63" s="66"/>
      <c r="M63" s="66"/>
      <c r="N63" s="66"/>
      <c r="O63" s="66"/>
      <c r="P63" s="66"/>
      <c r="Q63" s="66"/>
      <c r="R63" s="66"/>
      <c r="S63" s="66"/>
      <c r="T63" s="66"/>
      <c r="U63" s="66"/>
      <c r="V63" s="66"/>
      <c r="Y63" s="54"/>
      <c r="Z63" s="55"/>
    </row>
    <row r="64" spans="1:26" s="53" customFormat="1" ht="30" customHeight="1" x14ac:dyDescent="0.25">
      <c r="A64" s="67" t="s">
        <v>49</v>
      </c>
      <c r="B64" s="67"/>
      <c r="C64" s="67"/>
      <c r="D64" s="67"/>
      <c r="E64" s="67"/>
      <c r="F64" s="67"/>
      <c r="G64" s="67"/>
      <c r="H64" s="67"/>
      <c r="I64" s="67"/>
      <c r="J64" s="67"/>
      <c r="K64" s="67"/>
      <c r="L64" s="67"/>
      <c r="M64" s="67"/>
      <c r="N64" s="67"/>
      <c r="O64" s="67"/>
      <c r="P64" s="67"/>
      <c r="Q64" s="67"/>
      <c r="R64" s="67"/>
      <c r="S64" s="67"/>
      <c r="T64" s="67"/>
      <c r="U64" s="67"/>
      <c r="V64" s="67"/>
      <c r="X64" s="54"/>
      <c r="Y64" s="55"/>
    </row>
    <row r="65" spans="1:30" s="53" customFormat="1" ht="68.25" customHeight="1" x14ac:dyDescent="0.25">
      <c r="A65" s="65" t="s">
        <v>53</v>
      </c>
      <c r="B65" s="65"/>
      <c r="C65" s="65"/>
      <c r="D65" s="65"/>
      <c r="E65" s="65"/>
      <c r="F65" s="65"/>
      <c r="G65" s="65"/>
      <c r="H65" s="65"/>
      <c r="I65" s="65"/>
      <c r="J65" s="65"/>
      <c r="K65" s="65"/>
      <c r="L65" s="65"/>
      <c r="M65" s="65"/>
      <c r="N65" s="65"/>
      <c r="O65" s="65"/>
      <c r="P65" s="65"/>
      <c r="Q65" s="65"/>
      <c r="R65" s="65"/>
      <c r="S65" s="65"/>
      <c r="T65" s="65"/>
      <c r="U65" s="65"/>
      <c r="V65" s="65"/>
      <c r="X65" s="54"/>
      <c r="Y65" s="55"/>
    </row>
    <row r="66" spans="1:30" s="53" customFormat="1" ht="15" x14ac:dyDescent="0.25">
      <c r="A66" s="65" t="s">
        <v>42</v>
      </c>
      <c r="B66" s="65"/>
      <c r="C66" s="65"/>
      <c r="D66" s="65"/>
      <c r="E66" s="65"/>
      <c r="F66" s="65"/>
      <c r="G66" s="65"/>
      <c r="H66" s="65"/>
      <c r="I66" s="65"/>
      <c r="J66" s="65"/>
      <c r="K66" s="65"/>
      <c r="L66" s="65"/>
      <c r="M66" s="65"/>
      <c r="N66" s="65"/>
      <c r="O66" s="65"/>
      <c r="P66" s="65"/>
      <c r="Q66" s="65"/>
      <c r="R66" s="65"/>
      <c r="S66" s="65"/>
      <c r="T66" s="65"/>
      <c r="U66" s="65"/>
      <c r="V66" s="65"/>
      <c r="X66" s="54"/>
      <c r="Y66" s="55"/>
    </row>
    <row r="67" spans="1:30" s="53" customFormat="1" ht="15" x14ac:dyDescent="0.25">
      <c r="A67" s="65" t="s">
        <v>55</v>
      </c>
      <c r="B67" s="65"/>
      <c r="C67" s="65"/>
      <c r="D67" s="65"/>
      <c r="E67" s="65"/>
      <c r="F67" s="65"/>
      <c r="G67" s="65"/>
      <c r="H67" s="65"/>
      <c r="I67" s="65"/>
      <c r="J67" s="65"/>
      <c r="K67" s="65"/>
      <c r="L67" s="65"/>
      <c r="M67" s="65"/>
      <c r="N67" s="65"/>
      <c r="O67" s="65"/>
      <c r="P67" s="65"/>
      <c r="Q67" s="65"/>
      <c r="R67" s="65"/>
      <c r="S67" s="65"/>
      <c r="T67" s="65"/>
      <c r="U67" s="65"/>
      <c r="V67" s="65"/>
      <c r="X67" s="54"/>
      <c r="Y67" s="54"/>
      <c r="Z67" s="55"/>
      <c r="AA67" s="55"/>
    </row>
    <row r="68" spans="1:30" ht="15" customHeight="1" x14ac:dyDescent="0.25">
      <c r="B68" s="6"/>
      <c r="C68" s="6"/>
      <c r="D68" s="6"/>
      <c r="E68" s="6"/>
      <c r="F68" s="6"/>
      <c r="G68" s="6"/>
      <c r="H68" s="6"/>
      <c r="I68" s="6"/>
      <c r="J68" s="6"/>
      <c r="K68" s="6"/>
      <c r="L68" s="6"/>
      <c r="M68" s="6"/>
      <c r="N68" s="6"/>
      <c r="O68" s="6"/>
      <c r="P68" s="6"/>
      <c r="Q68" s="6"/>
      <c r="R68" s="6"/>
      <c r="S68" s="6"/>
      <c r="T68" s="6"/>
      <c r="U68" s="6"/>
      <c r="V68" s="6"/>
      <c r="X68" s="9"/>
      <c r="Y68" s="9"/>
      <c r="Z68"/>
    </row>
    <row r="69" spans="1:30" ht="15" customHeight="1" x14ac:dyDescent="0.25">
      <c r="B69" s="6"/>
      <c r="C69" s="6"/>
      <c r="D69" s="6"/>
      <c r="E69" s="6"/>
      <c r="F69" s="6"/>
      <c r="G69" s="6"/>
      <c r="H69" s="6"/>
      <c r="I69" s="6"/>
      <c r="J69" s="6"/>
      <c r="K69" s="6"/>
      <c r="L69" s="6"/>
      <c r="M69" s="6"/>
      <c r="N69" s="6"/>
      <c r="O69" s="6"/>
      <c r="P69" s="6"/>
      <c r="Q69" s="6"/>
      <c r="R69" s="6"/>
      <c r="S69" s="6"/>
      <c r="T69" s="6"/>
      <c r="U69" s="6"/>
      <c r="V69" s="6"/>
      <c r="X69" s="9"/>
    </row>
    <row r="70" spans="1:30" ht="15" customHeight="1" x14ac:dyDescent="0.25">
      <c r="B70" s="6"/>
      <c r="C70" s="6"/>
      <c r="D70" s="6"/>
      <c r="E70" s="6"/>
      <c r="F70" s="6"/>
      <c r="G70" s="6"/>
      <c r="H70" s="6"/>
      <c r="I70" s="6"/>
      <c r="J70" s="6"/>
      <c r="K70" s="6"/>
      <c r="L70" s="6"/>
      <c r="M70" s="6"/>
      <c r="N70" s="6"/>
      <c r="O70" s="6"/>
      <c r="P70" s="6"/>
      <c r="Q70" s="6"/>
      <c r="R70" s="6"/>
      <c r="S70" s="6"/>
      <c r="T70" s="6"/>
      <c r="U70" s="6"/>
      <c r="V70" s="6"/>
      <c r="X70" s="9"/>
    </row>
    <row r="71" spans="1:30" ht="15" customHeight="1" x14ac:dyDescent="0.25">
      <c r="B71" s="6"/>
      <c r="C71" s="6"/>
      <c r="D71" s="6"/>
      <c r="E71" s="6"/>
      <c r="F71" s="6"/>
      <c r="G71" s="6"/>
      <c r="H71" s="6"/>
      <c r="I71" s="6"/>
      <c r="J71" s="6"/>
      <c r="K71" s="6"/>
      <c r="L71" s="6"/>
      <c r="M71" s="6"/>
      <c r="N71" s="6"/>
      <c r="O71" s="6"/>
      <c r="P71" s="6"/>
      <c r="Q71" s="6"/>
      <c r="R71" s="6"/>
      <c r="S71" s="6"/>
      <c r="T71" s="6"/>
      <c r="U71" s="6"/>
      <c r="V71" s="6"/>
    </row>
    <row r="72" spans="1:30" ht="15" customHeight="1" x14ac:dyDescent="0.25">
      <c r="B72" s="6"/>
      <c r="C72" s="6"/>
      <c r="D72" s="6"/>
      <c r="E72" s="6"/>
      <c r="F72" s="6"/>
      <c r="G72" s="6"/>
      <c r="H72" s="6"/>
      <c r="I72" s="6"/>
      <c r="J72" s="6"/>
      <c r="K72" s="6"/>
      <c r="L72" s="6"/>
      <c r="M72" s="6"/>
      <c r="N72" s="6"/>
      <c r="O72" s="6"/>
      <c r="P72" s="6"/>
      <c r="Q72" s="6"/>
      <c r="R72" s="6"/>
      <c r="S72" s="6"/>
      <c r="T72" s="6"/>
      <c r="U72" s="6"/>
      <c r="V72" s="6"/>
    </row>
    <row r="73" spans="1:30" ht="15" customHeight="1" x14ac:dyDescent="0.25">
      <c r="B73" s="6"/>
      <c r="C73" s="6"/>
      <c r="D73" s="6"/>
      <c r="E73" s="6"/>
      <c r="F73" s="6"/>
      <c r="G73" s="6"/>
      <c r="H73" s="6"/>
      <c r="I73" s="6"/>
      <c r="J73" s="6"/>
      <c r="K73" s="6"/>
      <c r="L73" s="6"/>
      <c r="M73" s="6"/>
      <c r="N73" s="6"/>
      <c r="O73" s="6"/>
      <c r="P73" s="6"/>
      <c r="Q73" s="6"/>
      <c r="R73" s="6"/>
      <c r="S73" s="6"/>
      <c r="T73" s="6"/>
      <c r="U73" s="6"/>
      <c r="V73" s="6"/>
      <c r="Z73" s="9"/>
      <c r="AA73"/>
    </row>
    <row r="74" spans="1:30" ht="15" customHeight="1" x14ac:dyDescent="0.25">
      <c r="B74" s="6"/>
      <c r="C74" s="6"/>
      <c r="D74" s="6"/>
      <c r="E74" s="6"/>
      <c r="F74" s="6"/>
      <c r="G74" s="6"/>
      <c r="H74" s="6"/>
      <c r="I74" s="6"/>
      <c r="J74" s="6"/>
      <c r="K74" s="6"/>
      <c r="L74" s="6"/>
      <c r="M74" s="6"/>
      <c r="N74" s="6"/>
      <c r="O74" s="6"/>
      <c r="P74" s="6"/>
      <c r="Q74" s="6"/>
      <c r="R74" s="6"/>
      <c r="S74" s="6"/>
      <c r="T74" s="6"/>
      <c r="U74" s="6"/>
      <c r="V74" s="6"/>
      <c r="Z74" s="9"/>
      <c r="AA74"/>
      <c r="AB74"/>
    </row>
    <row r="75" spans="1:30" s="11" customFormat="1" ht="13.9" customHeight="1" x14ac:dyDescent="0.25">
      <c r="I75" s="11" t="s">
        <v>54</v>
      </c>
      <c r="Z75" s="9"/>
      <c r="AA75"/>
      <c r="AB75" s="6"/>
      <c r="AC75" s="6"/>
      <c r="AD75" s="6"/>
    </row>
    <row r="76" spans="1:30" s="11" customFormat="1" ht="13.9" customHeight="1" x14ac:dyDescent="0.2">
      <c r="Z76" s="6"/>
      <c r="AA76" s="6"/>
      <c r="AB76" s="6"/>
      <c r="AC76" s="6"/>
      <c r="AD76" s="6"/>
    </row>
    <row r="77" spans="1:30" s="11" customFormat="1" ht="13.9" customHeight="1" x14ac:dyDescent="0.2"/>
    <row r="78" spans="1:30" s="11" customFormat="1" ht="13.9" customHeight="1" x14ac:dyDescent="0.2"/>
    <row r="79" spans="1:30" s="11" customFormat="1" ht="13.9" customHeight="1" x14ac:dyDescent="0.2"/>
    <row r="80" spans="1:30" ht="13.9" customHeight="1" x14ac:dyDescent="0.25">
      <c r="B80" s="6"/>
      <c r="C80" s="6"/>
      <c r="D80" s="6"/>
      <c r="E80" s="6"/>
      <c r="F80" s="6"/>
      <c r="G80" s="6"/>
      <c r="H80" s="6"/>
      <c r="I80" s="6"/>
      <c r="J80" s="6"/>
      <c r="K80" s="6"/>
      <c r="L80" s="6"/>
      <c r="M80" s="6"/>
      <c r="N80" s="6"/>
      <c r="O80" s="6"/>
      <c r="P80" s="6"/>
      <c r="Q80" s="6"/>
      <c r="R80" s="6"/>
      <c r="S80" s="6"/>
      <c r="T80" s="6"/>
      <c r="U80" s="6"/>
      <c r="V80" s="6"/>
    </row>
    <row r="81" spans="2:22" ht="13.9" customHeight="1" x14ac:dyDescent="0.25">
      <c r="B81" s="6"/>
      <c r="C81" s="6"/>
      <c r="D81" s="6"/>
      <c r="E81" s="6"/>
      <c r="F81" s="6"/>
      <c r="G81" s="6"/>
      <c r="H81" s="6"/>
      <c r="I81" s="6"/>
      <c r="J81" s="6"/>
      <c r="K81" s="6"/>
      <c r="L81" s="6"/>
      <c r="M81" s="6"/>
      <c r="N81" s="6"/>
      <c r="O81" s="6"/>
      <c r="P81" s="6"/>
      <c r="Q81" s="6"/>
      <c r="R81" s="6"/>
      <c r="S81" s="6"/>
      <c r="T81" s="6"/>
      <c r="U81" s="6"/>
      <c r="V81" s="6"/>
    </row>
    <row r="82" spans="2:22" ht="13.9" customHeight="1" x14ac:dyDescent="0.25">
      <c r="B82" s="6"/>
      <c r="C82" s="6"/>
      <c r="D82" s="6"/>
      <c r="E82" s="6"/>
      <c r="F82" s="6"/>
      <c r="G82" s="6"/>
      <c r="H82" s="6"/>
      <c r="I82" s="6"/>
      <c r="J82" s="6"/>
      <c r="K82" s="6"/>
      <c r="L82" s="6"/>
      <c r="M82" s="6"/>
      <c r="N82" s="6"/>
      <c r="O82" s="6"/>
      <c r="P82" s="6"/>
      <c r="Q82" s="6"/>
      <c r="R82" s="6"/>
      <c r="S82" s="6"/>
      <c r="T82" s="6"/>
      <c r="U82" s="6"/>
      <c r="V82" s="6"/>
    </row>
    <row r="83" spans="2:22" s="12" customFormat="1" x14ac:dyDescent="0.25"/>
    <row r="84" spans="2:22" s="12" customFormat="1" x14ac:dyDescent="0.25"/>
    <row r="85" spans="2:22" s="12" customFormat="1" x14ac:dyDescent="0.25"/>
    <row r="86" spans="2:22" s="12" customFormat="1" x14ac:dyDescent="0.25"/>
    <row r="87" spans="2:22" s="12" customFormat="1" x14ac:dyDescent="0.25"/>
    <row r="88" spans="2:22" s="12" customFormat="1" x14ac:dyDescent="0.25"/>
    <row r="89" spans="2:22" s="12" customFormat="1" ht="13.9" customHeight="1" x14ac:dyDescent="0.25"/>
    <row r="90" spans="2:22" x14ac:dyDescent="0.25">
      <c r="O90" s="13"/>
    </row>
    <row r="91" spans="2:22" x14ac:dyDescent="0.25">
      <c r="O91" s="13"/>
    </row>
    <row r="92" spans="2:22" x14ac:dyDescent="0.25">
      <c r="O92" s="13"/>
    </row>
    <row r="93" spans="2:22" x14ac:dyDescent="0.25">
      <c r="O93" s="13"/>
    </row>
    <row r="94" spans="2:22" x14ac:dyDescent="0.25">
      <c r="O94" s="13"/>
    </row>
    <row r="95" spans="2:22" x14ac:dyDescent="0.25">
      <c r="O95" s="13"/>
    </row>
    <row r="96" spans="2:22" x14ac:dyDescent="0.25">
      <c r="O96" s="13"/>
    </row>
    <row r="97" spans="15:15" x14ac:dyDescent="0.25">
      <c r="O97" s="13"/>
    </row>
    <row r="98" spans="15:15" x14ac:dyDescent="0.25">
      <c r="O98" s="13"/>
    </row>
    <row r="99" spans="15:15" x14ac:dyDescent="0.25">
      <c r="O99" s="13"/>
    </row>
    <row r="100" spans="15:15" x14ac:dyDescent="0.25">
      <c r="O100" s="13"/>
    </row>
    <row r="101" spans="15:15" x14ac:dyDescent="0.25">
      <c r="O101" s="13"/>
    </row>
    <row r="102" spans="15:15" x14ac:dyDescent="0.25">
      <c r="O102" s="13"/>
    </row>
    <row r="103" spans="15:15" x14ac:dyDescent="0.25">
      <c r="O103" s="13"/>
    </row>
    <row r="104" spans="15:15" x14ac:dyDescent="0.25">
      <c r="O104" s="13"/>
    </row>
    <row r="105" spans="15:15" x14ac:dyDescent="0.25">
      <c r="O105" s="13"/>
    </row>
    <row r="106" spans="15:15" x14ac:dyDescent="0.25">
      <c r="O106" s="13"/>
    </row>
    <row r="107" spans="15:15" x14ac:dyDescent="0.25">
      <c r="O107" s="13"/>
    </row>
    <row r="108" spans="15:15" x14ac:dyDescent="0.25">
      <c r="O108" s="13"/>
    </row>
    <row r="109" spans="15:15" x14ac:dyDescent="0.25">
      <c r="O109" s="13"/>
    </row>
    <row r="110" spans="15:15" x14ac:dyDescent="0.25">
      <c r="O110" s="13"/>
    </row>
    <row r="111" spans="15:15" x14ac:dyDescent="0.25">
      <c r="O111" s="13"/>
    </row>
    <row r="112" spans="15:15" x14ac:dyDescent="0.25">
      <c r="O112" s="13"/>
    </row>
    <row r="113" spans="15:15" x14ac:dyDescent="0.25">
      <c r="O113" s="13"/>
    </row>
    <row r="114" spans="15:15" x14ac:dyDescent="0.25">
      <c r="O114" s="13"/>
    </row>
    <row r="115" spans="15:15" x14ac:dyDescent="0.25">
      <c r="O115" s="13"/>
    </row>
    <row r="116" spans="15:15" x14ac:dyDescent="0.25">
      <c r="O116" s="13"/>
    </row>
    <row r="117" spans="15:15" x14ac:dyDescent="0.25">
      <c r="O117" s="13"/>
    </row>
    <row r="118" spans="15:15" x14ac:dyDescent="0.25">
      <c r="O118" s="13"/>
    </row>
    <row r="119" spans="15:15" x14ac:dyDescent="0.25">
      <c r="O119" s="13"/>
    </row>
    <row r="120" spans="15:15" x14ac:dyDescent="0.25">
      <c r="O120" s="13"/>
    </row>
    <row r="121" spans="15:15" x14ac:dyDescent="0.25">
      <c r="O121" s="13"/>
    </row>
    <row r="122" spans="15:15" x14ac:dyDescent="0.25">
      <c r="O122" s="13"/>
    </row>
    <row r="123" spans="15:15" x14ac:dyDescent="0.25">
      <c r="O123" s="13"/>
    </row>
    <row r="124" spans="15:15" x14ac:dyDescent="0.25">
      <c r="O124" s="13"/>
    </row>
    <row r="125" spans="15:15" x14ac:dyDescent="0.25">
      <c r="O125" s="13"/>
    </row>
    <row r="126" spans="15:15" x14ac:dyDescent="0.25">
      <c r="O126" s="13"/>
    </row>
    <row r="127" spans="15:15" x14ac:dyDescent="0.25">
      <c r="O127" s="13"/>
    </row>
    <row r="128" spans="15:15" x14ac:dyDescent="0.25">
      <c r="O128" s="13"/>
    </row>
    <row r="129" spans="15:15" x14ac:dyDescent="0.25">
      <c r="O129" s="13"/>
    </row>
    <row r="130" spans="15:15" x14ac:dyDescent="0.25">
      <c r="O130" s="13"/>
    </row>
    <row r="131" spans="15:15" x14ac:dyDescent="0.25">
      <c r="O131" s="13"/>
    </row>
    <row r="132" spans="15:15" x14ac:dyDescent="0.25">
      <c r="O132" s="13"/>
    </row>
    <row r="133" spans="15:15" x14ac:dyDescent="0.25">
      <c r="O133" s="13"/>
    </row>
    <row r="134" spans="15:15" x14ac:dyDescent="0.25">
      <c r="O134" s="13"/>
    </row>
    <row r="135" spans="15:15" x14ac:dyDescent="0.25">
      <c r="O135" s="13"/>
    </row>
    <row r="136" spans="15:15" x14ac:dyDescent="0.25">
      <c r="O136" s="13"/>
    </row>
    <row r="137" spans="15:15" x14ac:dyDescent="0.25">
      <c r="O137" s="13"/>
    </row>
    <row r="138" spans="15:15" x14ac:dyDescent="0.25">
      <c r="O138" s="13"/>
    </row>
    <row r="139" spans="15:15" x14ac:dyDescent="0.25">
      <c r="O139" s="13"/>
    </row>
    <row r="140" spans="15:15" x14ac:dyDescent="0.25">
      <c r="O140" s="13"/>
    </row>
    <row r="141" spans="15:15" x14ac:dyDescent="0.25">
      <c r="O141" s="13"/>
    </row>
    <row r="142" spans="15:15" x14ac:dyDescent="0.25">
      <c r="O142" s="13"/>
    </row>
    <row r="143" spans="15:15" x14ac:dyDescent="0.25">
      <c r="O143" s="13"/>
    </row>
    <row r="144" spans="15:15" x14ac:dyDescent="0.25">
      <c r="O144" s="13"/>
    </row>
    <row r="145" spans="15:15" x14ac:dyDescent="0.25">
      <c r="O145" s="13"/>
    </row>
    <row r="146" spans="15:15" x14ac:dyDescent="0.25">
      <c r="O146" s="13"/>
    </row>
    <row r="147" spans="15:15" x14ac:dyDescent="0.25">
      <c r="O147" s="13"/>
    </row>
    <row r="148" spans="15:15" x14ac:dyDescent="0.25">
      <c r="O148" s="13"/>
    </row>
    <row r="149" spans="15:15" x14ac:dyDescent="0.25">
      <c r="O149" s="13"/>
    </row>
    <row r="150" spans="15:15" x14ac:dyDescent="0.25">
      <c r="O150" s="13"/>
    </row>
    <row r="151" spans="15:15" x14ac:dyDescent="0.25">
      <c r="O151" s="13"/>
    </row>
    <row r="152" spans="15:15" x14ac:dyDescent="0.25">
      <c r="O152" s="13"/>
    </row>
    <row r="153" spans="15:15" x14ac:dyDescent="0.25">
      <c r="O153" s="13"/>
    </row>
    <row r="154" spans="15:15" x14ac:dyDescent="0.25">
      <c r="O154" s="13"/>
    </row>
    <row r="155" spans="15:15" x14ac:dyDescent="0.25">
      <c r="O155" s="13"/>
    </row>
    <row r="156" spans="15:15" x14ac:dyDescent="0.25">
      <c r="O156" s="13"/>
    </row>
    <row r="157" spans="15:15" x14ac:dyDescent="0.25">
      <c r="O157" s="13"/>
    </row>
    <row r="158" spans="15:15" x14ac:dyDescent="0.25">
      <c r="O158" s="13"/>
    </row>
    <row r="159" spans="15:15" x14ac:dyDescent="0.25">
      <c r="O159" s="13"/>
    </row>
    <row r="160" spans="15:15" x14ac:dyDescent="0.25">
      <c r="O160" s="13"/>
    </row>
    <row r="161" spans="15:15" x14ac:dyDescent="0.25">
      <c r="O161" s="13"/>
    </row>
    <row r="162" spans="15:15" x14ac:dyDescent="0.25">
      <c r="O162" s="13"/>
    </row>
    <row r="163" spans="15:15" x14ac:dyDescent="0.25">
      <c r="O163" s="13"/>
    </row>
    <row r="164" spans="15:15" x14ac:dyDescent="0.25">
      <c r="O164" s="13"/>
    </row>
    <row r="165" spans="15:15" x14ac:dyDescent="0.25">
      <c r="O165" s="13"/>
    </row>
    <row r="166" spans="15:15" x14ac:dyDescent="0.25">
      <c r="O166" s="13"/>
    </row>
    <row r="167" spans="15:15" x14ac:dyDescent="0.25">
      <c r="O167" s="13"/>
    </row>
  </sheetData>
  <mergeCells count="11">
    <mergeCell ref="A67:V67"/>
    <mergeCell ref="A63:V63"/>
    <mergeCell ref="A64:V64"/>
    <mergeCell ref="A65:V65"/>
    <mergeCell ref="A66:V66"/>
    <mergeCell ref="B23:P23"/>
    <mergeCell ref="Q23:V23"/>
    <mergeCell ref="Q3:V3"/>
    <mergeCell ref="B3:P3"/>
    <mergeCell ref="B43:P43"/>
    <mergeCell ref="Q43:V43"/>
  </mergeCells>
  <phoneticPr fontId="6" type="noConversion"/>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2005-2024</vt:lpstr>
      <vt:lpstr>TitleRegionOwnersWithMortgages1..T19</vt:lpstr>
      <vt:lpstr>TitleRegionOwnersWithoutMortgages1..T37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SPM Shares</dc:title>
  <dc:creator>United States Department of Labor</dc:creator>
  <cp:lastModifiedBy>Rucker-Dong, Maribeth - BLS</cp:lastModifiedBy>
  <dcterms:created xsi:type="dcterms:W3CDTF">2023-10-23T20:18:33Z</dcterms:created>
  <dcterms:modified xsi:type="dcterms:W3CDTF">2026-07-17T12:16:41Z</dcterms:modified>
</cp:coreProperties>
</file>